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40884\AppData\Local\rubicon\Acta Nova Client\Data\376117048\"/>
    </mc:Choice>
  </mc:AlternateContent>
  <xr:revisionPtr revIDLastSave="0" documentId="13_ncr:1_{3AD87E9B-567B-4B0A-ABEF-9AAD43D8B508}" xr6:coauthVersionLast="47" xr6:coauthVersionMax="47" xr10:uidLastSave="{00000000-0000-0000-0000-000000000000}"/>
  <bookViews>
    <workbookView xWindow="-120" yWindow="-120" windowWidth="29040" windowHeight="15840" tabRatio="640" xr2:uid="{00000000-000D-0000-FFFF-FFFF00000000}"/>
  </bookViews>
  <sheets>
    <sheet name="Kpreise Bio" sheetId="1" r:id="rId1"/>
  </sheets>
  <definedNames>
    <definedName name="_xlnm.Print_Area" localSheetId="0">'Kpreise Bio'!$A$1:$A$16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7" i="1"/>
  <c r="G39" i="1"/>
  <c r="G38" i="1"/>
  <c r="G37" i="1"/>
  <c r="G35" i="1"/>
  <c r="G34" i="1"/>
</calcChain>
</file>

<file path=xl/sharedStrings.xml><?xml version="1.0" encoding="utf-8"?>
<sst xmlns="http://schemas.openxmlformats.org/spreadsheetml/2006/main" count="152" uniqueCount="74">
  <si>
    <t>Milch und Milchprodukte</t>
  </si>
  <si>
    <t>Vollmilch, pasteurisiert,verpackt</t>
  </si>
  <si>
    <t>1 l</t>
  </si>
  <si>
    <t>Standardisierte Vollmilch UHT</t>
  </si>
  <si>
    <t>Milchdrink, pasteurisiert, verpackt</t>
  </si>
  <si>
    <t>Emmentaler</t>
  </si>
  <si>
    <t>1 kg</t>
  </si>
  <si>
    <t xml:space="preserve">Greyerzer </t>
  </si>
  <si>
    <t xml:space="preserve">Tilsiter </t>
  </si>
  <si>
    <t>Mozzarella</t>
  </si>
  <si>
    <t>150 g</t>
  </si>
  <si>
    <t>Vorzugsbutter</t>
  </si>
  <si>
    <t>200 g</t>
  </si>
  <si>
    <t xml:space="preserve">Vollrahm, verpackt </t>
  </si>
  <si>
    <t>2 dl</t>
  </si>
  <si>
    <t>Joghurt, aromatisiert oder mit Früchten</t>
  </si>
  <si>
    <t>180 g</t>
  </si>
  <si>
    <t>Entrecôte, geschnitten</t>
  </si>
  <si>
    <t>Plätzli, Eckstück</t>
  </si>
  <si>
    <t>Nierstücksteak</t>
  </si>
  <si>
    <t>Plätzli, Nierstück</t>
  </si>
  <si>
    <t>Koteletten, geschnitten</t>
  </si>
  <si>
    <t>Wienerli</t>
  </si>
  <si>
    <t>Kalbsbratwurst</t>
  </si>
  <si>
    <t>Salami Inland I, geschnitten</t>
  </si>
  <si>
    <t>Inland, frisch</t>
  </si>
  <si>
    <t>Brust</t>
  </si>
  <si>
    <t>Eier aus Biohaltung frisch</t>
  </si>
  <si>
    <t>Eier aus Biohaltung gekocht</t>
  </si>
  <si>
    <t>Raclette</t>
  </si>
  <si>
    <t>Erdbeeren</t>
  </si>
  <si>
    <t>Kopfsalat grün</t>
  </si>
  <si>
    <t>2002/04</t>
    <phoneticPr fontId="0" type="noConversion"/>
  </si>
  <si>
    <t>Eier</t>
  </si>
  <si>
    <t>Festkochende Speisekartoffeln</t>
  </si>
  <si>
    <t>Mehligkochende Speisekartoffeln</t>
  </si>
  <si>
    <t>Blumenkohl</t>
  </si>
  <si>
    <t>Salatgurken</t>
  </si>
  <si>
    <t>Einheit</t>
    <phoneticPr fontId="0" type="noConversion"/>
  </si>
  <si>
    <t>Produkt</t>
    <phoneticPr fontId="0" type="noConversion"/>
  </si>
  <si>
    <t>%</t>
  </si>
  <si>
    <t>Konsumentenpreise Bio</t>
    <phoneticPr fontId="0" type="noConversion"/>
  </si>
  <si>
    <t>2002/04–</t>
  </si>
  <si>
    <t xml:space="preserve">Quellen: </t>
  </si>
  <si>
    <t>Fr./kg</t>
  </si>
  <si>
    <t>Fr./100 g</t>
  </si>
  <si>
    <t>Rp./St.</t>
  </si>
  <si>
    <t>Fr./St.</t>
  </si>
  <si>
    <t>Speisefrühkartoffeln</t>
  </si>
  <si>
    <t>Rindfleisch</t>
  </si>
  <si>
    <t>Kalbfleisch</t>
  </si>
  <si>
    <t>Schweinefleisch</t>
  </si>
  <si>
    <t>Fleischwaren</t>
  </si>
  <si>
    <t>Poulets</t>
  </si>
  <si>
    <r>
      <t>Kartoffeln</t>
    </r>
    <r>
      <rPr>
        <b/>
        <vertAlign val="superscript"/>
        <sz val="8"/>
        <rFont val="Calibri"/>
        <family val="2"/>
      </rPr>
      <t>1</t>
    </r>
  </si>
  <si>
    <r>
      <t>Obst</t>
    </r>
    <r>
      <rPr>
        <b/>
        <vertAlign val="superscript"/>
        <sz val="8"/>
        <rFont val="Calibri"/>
        <family val="2"/>
      </rPr>
      <t>2</t>
    </r>
    <r>
      <rPr>
        <b/>
        <vertAlign val="superscript"/>
        <sz val="8"/>
        <rFont val="Calibri"/>
        <family val="2"/>
      </rPr>
      <t xml:space="preserve"> </t>
    </r>
  </si>
  <si>
    <r>
      <t>Gemüse</t>
    </r>
    <r>
      <rPr>
        <b/>
        <vertAlign val="superscript"/>
        <sz val="8"/>
        <rFont val="Calibri"/>
        <family val="2"/>
      </rPr>
      <t xml:space="preserve">2 </t>
    </r>
  </si>
  <si>
    <r>
      <t xml:space="preserve">1 </t>
    </r>
    <r>
      <rPr>
        <sz val="7"/>
        <rFont val="Calibri"/>
        <family val="2"/>
      </rPr>
      <t>Keine Daten zu 2002/04 sondern 2005/7</t>
    </r>
  </si>
  <si>
    <r>
      <t xml:space="preserve">2 </t>
    </r>
    <r>
      <rPr>
        <sz val="7"/>
        <rFont val="Calibri"/>
        <family val="2"/>
      </rPr>
      <t>Frischkonsum; Herkunft In- und Ausland</t>
    </r>
  </si>
  <si>
    <r>
      <t xml:space="preserve">Birnen, Conférence, Klasse I </t>
    </r>
    <r>
      <rPr>
        <vertAlign val="superscript"/>
        <sz val="8"/>
        <rFont val="Calibri"/>
        <family val="2"/>
      </rPr>
      <t>3,4</t>
    </r>
  </si>
  <si>
    <r>
      <t>Aprikosen, Klasse I</t>
    </r>
    <r>
      <rPr>
        <vertAlign val="superscript"/>
        <sz val="8"/>
        <rFont val="Calibri"/>
        <family val="2"/>
      </rPr>
      <t>4</t>
    </r>
  </si>
  <si>
    <t>–</t>
  </si>
  <si>
    <t>Karotten</t>
  </si>
  <si>
    <t>Zwiebeln</t>
  </si>
  <si>
    <t>Knollensellerie</t>
  </si>
  <si>
    <r>
      <t>3</t>
    </r>
    <r>
      <rPr>
        <sz val="7"/>
        <rFont val="Calibri"/>
        <family val="2"/>
      </rPr>
      <t xml:space="preserve"> Im Jahr 2017 gab es zu wenig Preismeldungen für dieses Produkt</t>
    </r>
  </si>
  <si>
    <t>Milch, Eier, Fleisch (Warenkorb aus Labelfleisch und konventionell produziertem Fleisch), Kartoffeln, Gemüse: BLW, NielsenIQ Switzerland, Retail-/Konsumentenpanel gem. Def. BLW</t>
  </si>
  <si>
    <r>
      <t xml:space="preserve">5 </t>
    </r>
    <r>
      <rPr>
        <sz val="7"/>
        <rFont val="Calibri"/>
        <family val="2"/>
      </rPr>
      <t>Ab 2017: Äpfel Gala Kl. I statt Golden Delicious Kl. I und Tomaten Rispe statt Tomaten rund.</t>
    </r>
  </si>
  <si>
    <r>
      <t>Kirschen</t>
    </r>
    <r>
      <rPr>
        <vertAlign val="superscript"/>
        <sz val="8"/>
        <rFont val="Calibri"/>
        <family val="2"/>
      </rPr>
      <t>4</t>
    </r>
  </si>
  <si>
    <r>
      <t>Zwetschgen</t>
    </r>
    <r>
      <rPr>
        <vertAlign val="superscript"/>
        <sz val="8"/>
        <rFont val="Calibri"/>
        <family val="2"/>
      </rPr>
      <t>4</t>
    </r>
  </si>
  <si>
    <r>
      <t>Äpfel, Golden Delicious, Klasse I</t>
    </r>
    <r>
      <rPr>
        <vertAlign val="superscript"/>
        <sz val="8"/>
        <rFont val="Calibri"/>
        <family val="2"/>
      </rPr>
      <t>4,5</t>
    </r>
  </si>
  <si>
    <r>
      <t>Tomaten rund</t>
    </r>
    <r>
      <rPr>
        <vertAlign val="superscript"/>
        <sz val="8"/>
        <rFont val="Calibri"/>
        <family val="2"/>
      </rPr>
      <t>5</t>
    </r>
  </si>
  <si>
    <r>
      <t xml:space="preserve">4 </t>
    </r>
    <r>
      <rPr>
        <sz val="7"/>
        <rFont val="Calibri"/>
        <family val="2"/>
      </rPr>
      <t>Durchschnitt der Jahre 2002/05; Veränderung 2002/05 – 2018/21</t>
    </r>
  </si>
  <si>
    <t>2020/22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</si>
</sst>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_ * #,##0.0_ ;_ * \-#,##0.0_ ;_ * &quot;-&quot;??_ ;_ @_ 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7"/>
      <name val="Calibri"/>
      <family val="2"/>
    </font>
    <font>
      <b/>
      <vertAlign val="superscript"/>
      <sz val="8"/>
      <name val="Calibri"/>
      <family val="2"/>
    </font>
    <font>
      <vertAlign val="superscript"/>
      <sz val="8"/>
      <name val="Calibri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8"/>
      <color rgb="FFFF0000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AD4C1"/>
        <bgColor indexed="64"/>
      </patternFill>
    </fill>
    <fill>
      <patternFill patternType="solid">
        <fgColor rgb="FFEC9E8A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1" fillId="0" borderId="0"/>
  </cellStyleXfs>
  <cellXfs count="43">
    <xf numFmtId="0" fontId="0" fillId="0" borderId="0" xfId="0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0" fontId="3" fillId="0" borderId="2" xfId="3" applyFont="1" applyFill="1" applyBorder="1" applyAlignment="1">
      <alignment vertical="center"/>
    </xf>
    <xf numFmtId="0" fontId="3" fillId="0" borderId="2" xfId="3" applyFont="1" applyFill="1" applyBorder="1" applyAlignment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2" fontId="3" fillId="0" borderId="0" xfId="3" applyNumberFormat="1" applyFont="1" applyFill="1" applyBorder="1" applyAlignment="1">
      <alignment horizontal="right" vertical="center"/>
    </xf>
    <xf numFmtId="166" fontId="3" fillId="0" borderId="0" xfId="3" applyNumberFormat="1" applyFont="1" applyFill="1" applyBorder="1" applyAlignment="1">
      <alignment horizontal="right" vertical="center"/>
    </xf>
    <xf numFmtId="165" fontId="3" fillId="0" borderId="0" xfId="3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 applyProtection="1">
      <alignment horizontal="right" vertical="center"/>
      <protection locked="0"/>
    </xf>
    <xf numFmtId="2" fontId="3" fillId="0" borderId="2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8" fillId="0" borderId="0" xfId="3" applyFont="1" applyBorder="1" applyAlignment="1">
      <alignment vertical="top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vertical="center"/>
    </xf>
    <xf numFmtId="0" fontId="2" fillId="2" borderId="0" xfId="2" applyFont="1" applyFill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2" fontId="2" fillId="2" borderId="0" xfId="2" applyNumberFormat="1" applyFont="1" applyFill="1" applyBorder="1" applyAlignment="1">
      <alignment horizontal="right" vertical="center"/>
    </xf>
    <xf numFmtId="2" fontId="2" fillId="2" borderId="0" xfId="3" applyNumberFormat="1" applyFont="1" applyFill="1" applyBorder="1" applyAlignment="1">
      <alignment horizontal="right" vertical="center"/>
    </xf>
    <xf numFmtId="2" fontId="2" fillId="2" borderId="0" xfId="1" applyNumberFormat="1" applyFont="1" applyFill="1" applyBorder="1" applyAlignment="1" applyProtection="1">
      <alignment horizontal="right" vertical="center"/>
      <protection locked="0"/>
    </xf>
    <xf numFmtId="166" fontId="2" fillId="2" borderId="0" xfId="3" applyNumberFormat="1" applyFont="1" applyFill="1" applyBorder="1" applyAlignment="1">
      <alignment horizontal="right" vertical="center"/>
    </xf>
    <xf numFmtId="165" fontId="2" fillId="2" borderId="0" xfId="3" applyNumberFormat="1" applyFont="1" applyFill="1" applyBorder="1" applyAlignment="1">
      <alignment horizontal="right" vertical="center"/>
    </xf>
    <xf numFmtId="0" fontId="2" fillId="3" borderId="1" xfId="3" applyFont="1" applyFill="1" applyBorder="1" applyAlignment="1">
      <alignment vertical="center"/>
    </xf>
    <xf numFmtId="0" fontId="2" fillId="3" borderId="1" xfId="3" applyFont="1" applyFill="1" applyBorder="1" applyAlignment="1">
      <alignment horizontal="right" vertical="center"/>
    </xf>
    <xf numFmtId="0" fontId="2" fillId="3" borderId="1" xfId="2" applyNumberFormat="1" applyFont="1" applyFill="1" applyBorder="1" applyAlignment="1">
      <alignment horizontal="right" vertical="center"/>
    </xf>
    <xf numFmtId="0" fontId="2" fillId="3" borderId="0" xfId="3" applyFont="1" applyFill="1" applyBorder="1" applyAlignment="1">
      <alignment vertical="center"/>
    </xf>
    <xf numFmtId="0" fontId="2" fillId="3" borderId="0" xfId="2" applyNumberFormat="1" applyFont="1" applyFill="1" applyBorder="1" applyAlignment="1">
      <alignment horizontal="right" vertical="center"/>
    </xf>
    <xf numFmtId="0" fontId="2" fillId="3" borderId="0" xfId="2" quotePrefix="1" applyNumberFormat="1" applyFont="1" applyFill="1" applyBorder="1" applyAlignment="1">
      <alignment horizontal="right" vertical="center"/>
    </xf>
    <xf numFmtId="0" fontId="2" fillId="3" borderId="2" xfId="3" applyFont="1" applyFill="1" applyBorder="1" applyAlignment="1">
      <alignment vertical="center"/>
    </xf>
    <xf numFmtId="0" fontId="2" fillId="3" borderId="2" xfId="3" applyFont="1" applyFill="1" applyBorder="1" applyAlignment="1">
      <alignment horizontal="right" vertical="center" wrapText="1"/>
    </xf>
    <xf numFmtId="165" fontId="10" fillId="0" borderId="0" xfId="3" applyNumberFormat="1" applyFont="1" applyFill="1" applyBorder="1" applyAlignment="1">
      <alignment vertical="center"/>
    </xf>
    <xf numFmtId="0" fontId="9" fillId="0" borderId="0" xfId="3" applyFont="1" applyBorder="1" applyAlignment="1"/>
    <xf numFmtId="0" fontId="11" fillId="2" borderId="0" xfId="3" applyFont="1" applyFill="1" applyBorder="1" applyAlignment="1">
      <alignment vertical="center"/>
    </xf>
    <xf numFmtId="0" fontId="2" fillId="3" borderId="3" xfId="3" applyFont="1" applyFill="1" applyBorder="1" applyAlignment="1">
      <alignment horizontal="right" vertical="center" wrapText="1"/>
    </xf>
    <xf numFmtId="2" fontId="3" fillId="0" borderId="3" xfId="3" applyNumberFormat="1" applyFont="1" applyFill="1" applyBorder="1" applyAlignment="1">
      <alignment horizontal="right" vertical="center"/>
    </xf>
    <xf numFmtId="165" fontId="3" fillId="0" borderId="0" xfId="3" applyNumberFormat="1" applyFont="1" applyFill="1" applyBorder="1" applyAlignment="1">
      <alignment vertical="center"/>
    </xf>
    <xf numFmtId="165" fontId="3" fillId="0" borderId="3" xfId="3" applyNumberFormat="1" applyFont="1" applyFill="1" applyBorder="1" applyAlignment="1">
      <alignment horizontal="right" vertical="center"/>
    </xf>
    <xf numFmtId="0" fontId="2" fillId="3" borderId="0" xfId="2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vertical="top"/>
    </xf>
    <xf numFmtId="0" fontId="4" fillId="0" borderId="0" xfId="3" applyFont="1" applyBorder="1" applyAlignment="1">
      <alignment horizontal="left" wrapText="1"/>
    </xf>
    <xf numFmtId="0" fontId="9" fillId="0" borderId="0" xfId="3" applyFont="1" applyBorder="1" applyAlignment="1">
      <alignment horizontal="left" wrapText="1"/>
    </xf>
    <xf numFmtId="0" fontId="12" fillId="0" borderId="2" xfId="0" applyFont="1" applyBorder="1" applyAlignment="1">
      <alignment vertical="center"/>
    </xf>
    <xf numFmtId="0" fontId="12" fillId="0" borderId="0" xfId="3" applyFont="1" applyFill="1" applyBorder="1" applyAlignment="1">
      <alignment horizontal="right" vertical="center"/>
    </xf>
  </cellXfs>
  <cellStyles count="3">
    <cellStyle name="Komma 10 2 5 2 2" xfId="4" xr:uid="{00000000-0005-0000-0000-000000000000}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/>
  <dimension ref="A1:K63"/>
  <sheetViews>
    <sheetView tabSelected="1" zoomScale="160" zoomScaleNormal="160" zoomScaleSheetLayoutView="75" zoomScalePageLayoutView="170" workbookViewId="0">
      <selection activeCell="K21" sqref="K21"/>
    </sheetView>
  </sheetViews>
  <sheetFormatPr baseColWidth="10" defaultColWidth="10.85546875" defaultRowHeight="12" customHeight="1" x14ac:dyDescent="0.2"/>
  <cols>
    <col min="1" max="1" width="25" style="1" customWidth="1"/>
    <col min="2" max="2" width="10.28515625" style="1" customWidth="1"/>
    <col min="3" max="4" width="7.140625" style="1" customWidth="1"/>
    <col min="5" max="6" width="6.42578125" style="1" customWidth="1"/>
    <col min="7" max="7" width="7.140625" style="1" customWidth="1"/>
    <col min="8" max="8" width="4.42578125" style="1" customWidth="1"/>
    <col min="9" max="16384" width="10.85546875" style="1"/>
  </cols>
  <sheetData>
    <row r="1" spans="1:7" ht="12.95" customHeight="1" x14ac:dyDescent="0.2">
      <c r="A1" s="41" t="s">
        <v>41</v>
      </c>
      <c r="B1" s="42"/>
      <c r="C1" s="42"/>
      <c r="D1" s="42"/>
      <c r="E1" s="42"/>
      <c r="F1" s="42"/>
      <c r="G1" s="42"/>
    </row>
    <row r="2" spans="1:7" ht="9.9499999999999993" customHeight="1" x14ac:dyDescent="0.2">
      <c r="A2" s="22" t="s">
        <v>39</v>
      </c>
      <c r="B2" s="23" t="s">
        <v>38</v>
      </c>
      <c r="C2" s="24" t="s">
        <v>32</v>
      </c>
      <c r="D2" s="24">
        <v>2020</v>
      </c>
      <c r="E2" s="24">
        <v>2021</v>
      </c>
      <c r="F2" s="24">
        <v>2022</v>
      </c>
      <c r="G2" s="23" t="s">
        <v>42</v>
      </c>
    </row>
    <row r="3" spans="1:7" ht="9.9499999999999993" customHeight="1" x14ac:dyDescent="0.2">
      <c r="A3" s="25"/>
      <c r="B3" s="25"/>
      <c r="C3" s="26"/>
      <c r="D3" s="27"/>
      <c r="E3" s="27"/>
      <c r="F3" s="27"/>
      <c r="G3" s="37" t="s">
        <v>73</v>
      </c>
    </row>
    <row r="4" spans="1:7" ht="9.9499999999999993" customHeight="1" x14ac:dyDescent="0.2">
      <c r="A4" s="28"/>
      <c r="B4" s="28"/>
      <c r="C4" s="29"/>
      <c r="D4" s="33"/>
      <c r="E4" s="33"/>
      <c r="F4" s="33"/>
      <c r="G4" s="29" t="s">
        <v>40</v>
      </c>
    </row>
    <row r="5" spans="1:7" ht="9.9499999999999993" customHeight="1" x14ac:dyDescent="0.2">
      <c r="A5" s="13" t="s">
        <v>0</v>
      </c>
      <c r="B5" s="14"/>
      <c r="C5" s="15"/>
      <c r="D5" s="15"/>
      <c r="E5" s="15"/>
      <c r="F5" s="15"/>
      <c r="G5" s="13"/>
    </row>
    <row r="6" spans="1:7" ht="9.9499999999999993" customHeight="1" x14ac:dyDescent="0.2">
      <c r="A6" s="1" t="s">
        <v>1</v>
      </c>
      <c r="B6" s="2" t="s">
        <v>2</v>
      </c>
      <c r="C6" s="5" t="s">
        <v>61</v>
      </c>
      <c r="D6" s="5">
        <v>1.786324432640388</v>
      </c>
      <c r="E6" s="5">
        <v>1.7863764724765689</v>
      </c>
      <c r="F6" s="5">
        <v>1.8730012888741754</v>
      </c>
      <c r="G6" s="5" t="s">
        <v>61</v>
      </c>
    </row>
    <row r="7" spans="1:7" ht="9.9499999999999993" customHeight="1" x14ac:dyDescent="0.2">
      <c r="A7" s="1" t="s">
        <v>3</v>
      </c>
      <c r="B7" s="2" t="s">
        <v>2</v>
      </c>
      <c r="C7" s="5" t="s">
        <v>61</v>
      </c>
      <c r="D7" s="5">
        <v>1.8000000000000005</v>
      </c>
      <c r="E7" s="5">
        <v>1.7886668328552153</v>
      </c>
      <c r="F7" s="5">
        <v>1.8217219036941712</v>
      </c>
      <c r="G7" s="5" t="s">
        <v>61</v>
      </c>
    </row>
    <row r="8" spans="1:7" ht="9.9499999999999993" customHeight="1" x14ac:dyDescent="0.2">
      <c r="A8" s="1" t="s">
        <v>4</v>
      </c>
      <c r="B8" s="2" t="s">
        <v>2</v>
      </c>
      <c r="C8" s="5" t="s">
        <v>61</v>
      </c>
      <c r="D8" s="5">
        <v>1.786324432640388</v>
      </c>
      <c r="E8" s="5">
        <v>1.7863764724765689</v>
      </c>
      <c r="F8" s="5">
        <v>1.8730012888741754</v>
      </c>
      <c r="G8" s="5" t="s">
        <v>61</v>
      </c>
    </row>
    <row r="9" spans="1:7" ht="9.9499999999999993" customHeight="1" x14ac:dyDescent="0.2">
      <c r="A9" s="1" t="s">
        <v>5</v>
      </c>
      <c r="B9" s="2" t="s">
        <v>6</v>
      </c>
      <c r="C9" s="5" t="s">
        <v>61</v>
      </c>
      <c r="D9" s="5">
        <v>21.07294429708223</v>
      </c>
      <c r="E9" s="5">
        <v>20.476458885941639</v>
      </c>
      <c r="F9" s="5">
        <v>21.942694518125549</v>
      </c>
      <c r="G9" s="5" t="s">
        <v>61</v>
      </c>
    </row>
    <row r="10" spans="1:7" ht="9.9499999999999993" customHeight="1" x14ac:dyDescent="0.2">
      <c r="A10" s="1" t="s">
        <v>7</v>
      </c>
      <c r="B10" s="2" t="s">
        <v>6</v>
      </c>
      <c r="C10" s="5" t="s">
        <v>61</v>
      </c>
      <c r="D10" s="5">
        <v>22.842771883289117</v>
      </c>
      <c r="E10" s="5">
        <v>22.777033598585323</v>
      </c>
      <c r="F10" s="5">
        <v>24.279155614500439</v>
      </c>
      <c r="G10" s="5" t="s">
        <v>61</v>
      </c>
    </row>
    <row r="11" spans="1:7" ht="9.9499999999999993" customHeight="1" x14ac:dyDescent="0.2">
      <c r="A11" s="1" t="s">
        <v>8</v>
      </c>
      <c r="B11" s="2" t="s">
        <v>6</v>
      </c>
      <c r="C11" s="5" t="s">
        <v>61</v>
      </c>
      <c r="D11" s="5">
        <v>21.512732095490716</v>
      </c>
      <c r="E11" s="5">
        <v>21.451083112290007</v>
      </c>
      <c r="F11" s="5">
        <v>21.446153846153845</v>
      </c>
      <c r="G11" s="5" t="s">
        <v>61</v>
      </c>
    </row>
    <row r="12" spans="1:7" ht="9.9499999999999993" customHeight="1" x14ac:dyDescent="0.2">
      <c r="A12" s="1" t="s">
        <v>9</v>
      </c>
      <c r="B12" s="2" t="s">
        <v>10</v>
      </c>
      <c r="C12" s="5" t="s">
        <v>61</v>
      </c>
      <c r="D12" s="5">
        <v>2.1829902450846732</v>
      </c>
      <c r="E12" s="5">
        <v>2.1868263200945188</v>
      </c>
      <c r="F12" s="5">
        <v>2.184630706776939</v>
      </c>
      <c r="G12" s="5" t="s">
        <v>61</v>
      </c>
    </row>
    <row r="13" spans="1:7" ht="9.9499999999999993" customHeight="1" x14ac:dyDescent="0.2">
      <c r="A13" s="1" t="s">
        <v>11</v>
      </c>
      <c r="B13" s="2" t="s">
        <v>12</v>
      </c>
      <c r="C13" s="5" t="s">
        <v>61</v>
      </c>
      <c r="D13" s="5">
        <v>3.9673815094012643</v>
      </c>
      <c r="E13" s="5">
        <v>3.9963120613465044</v>
      </c>
      <c r="F13" s="5">
        <v>4.2000671518932498</v>
      </c>
      <c r="G13" s="5" t="s">
        <v>61</v>
      </c>
    </row>
    <row r="14" spans="1:7" ht="9.9499999999999993" customHeight="1" x14ac:dyDescent="0.2">
      <c r="A14" s="1" t="s">
        <v>13</v>
      </c>
      <c r="B14" s="2" t="s">
        <v>14</v>
      </c>
      <c r="C14" s="5" t="s">
        <v>61</v>
      </c>
      <c r="D14" s="5">
        <v>2.6930036010899774</v>
      </c>
      <c r="E14" s="5">
        <v>2.7087368555773206</v>
      </c>
      <c r="F14" s="5">
        <v>2.7701853067033895</v>
      </c>
      <c r="G14" s="5" t="s">
        <v>61</v>
      </c>
    </row>
    <row r="15" spans="1:7" ht="9.9499999999999993" customHeight="1" x14ac:dyDescent="0.2">
      <c r="A15" s="1" t="s">
        <v>15</v>
      </c>
      <c r="B15" s="2" t="s">
        <v>16</v>
      </c>
      <c r="C15" s="5" t="s">
        <v>61</v>
      </c>
      <c r="D15" s="5">
        <v>0.81158793084306646</v>
      </c>
      <c r="E15" s="5">
        <v>0.8198650243023996</v>
      </c>
      <c r="F15" s="5">
        <v>0.81076022149713323</v>
      </c>
      <c r="G15" s="5" t="s">
        <v>61</v>
      </c>
    </row>
    <row r="16" spans="1:7" ht="9.9499999999999993" customHeight="1" x14ac:dyDescent="0.2">
      <c r="A16" s="13" t="s">
        <v>49</v>
      </c>
      <c r="B16" s="14"/>
      <c r="C16" s="16"/>
      <c r="D16" s="17"/>
      <c r="E16" s="17"/>
      <c r="F16" s="17"/>
      <c r="G16" s="16"/>
    </row>
    <row r="17" spans="1:7" ht="9.9499999999999993" customHeight="1" x14ac:dyDescent="0.2">
      <c r="A17" s="1" t="s">
        <v>17</v>
      </c>
      <c r="B17" s="2" t="s">
        <v>44</v>
      </c>
      <c r="C17" s="8" t="s">
        <v>61</v>
      </c>
      <c r="D17" s="6">
        <v>94.61018711893712</v>
      </c>
      <c r="E17" s="6">
        <v>96.561458333333348</v>
      </c>
      <c r="F17" s="6">
        <v>96.025139790764797</v>
      </c>
      <c r="G17" s="8" t="s">
        <v>61</v>
      </c>
    </row>
    <row r="18" spans="1:7" ht="9.9499999999999993" customHeight="1" x14ac:dyDescent="0.2">
      <c r="A18" s="1" t="s">
        <v>18</v>
      </c>
      <c r="B18" s="2" t="s">
        <v>44</v>
      </c>
      <c r="C18" s="8" t="s">
        <v>61</v>
      </c>
      <c r="D18" s="6">
        <v>57.009412878787884</v>
      </c>
      <c r="E18" s="6">
        <v>60.096458333333345</v>
      </c>
      <c r="F18" s="6">
        <v>61.906359126984121</v>
      </c>
      <c r="G18" s="8" t="s">
        <v>61</v>
      </c>
    </row>
    <row r="19" spans="1:7" ht="9.9499999999999993" customHeight="1" x14ac:dyDescent="0.2">
      <c r="A19" s="13" t="s">
        <v>50</v>
      </c>
      <c r="B19" s="14"/>
      <c r="C19" s="18"/>
      <c r="D19" s="18"/>
      <c r="E19" s="18"/>
      <c r="F19" s="18"/>
      <c r="G19" s="18"/>
    </row>
    <row r="20" spans="1:7" ht="9.9499999999999993" customHeight="1" x14ac:dyDescent="0.2">
      <c r="A20" s="1" t="s">
        <v>19</v>
      </c>
      <c r="B20" s="2" t="s">
        <v>44</v>
      </c>
      <c r="C20" s="8" t="s">
        <v>61</v>
      </c>
      <c r="D20" s="6">
        <v>96.027083333333323</v>
      </c>
      <c r="E20" s="6">
        <v>91.481250000000003</v>
      </c>
      <c r="F20" s="6">
        <v>95.631250000000009</v>
      </c>
      <c r="G20" s="8" t="s">
        <v>61</v>
      </c>
    </row>
    <row r="21" spans="1:7" ht="9.9499999999999993" customHeight="1" x14ac:dyDescent="0.2">
      <c r="A21" s="1" t="s">
        <v>18</v>
      </c>
      <c r="B21" s="2" t="s">
        <v>44</v>
      </c>
      <c r="C21" s="8" t="s">
        <v>61</v>
      </c>
      <c r="D21" s="6">
        <v>96.310416666666654</v>
      </c>
      <c r="E21" s="6">
        <v>93.308333333333323</v>
      </c>
      <c r="F21" s="6">
        <v>97.377083333333346</v>
      </c>
      <c r="G21" s="8" t="s">
        <v>61</v>
      </c>
    </row>
    <row r="22" spans="1:7" ht="9.9499999999999993" customHeight="1" x14ac:dyDescent="0.2">
      <c r="A22" s="13" t="s">
        <v>51</v>
      </c>
      <c r="B22" s="14"/>
      <c r="C22" s="18"/>
      <c r="D22" s="18"/>
      <c r="E22" s="18"/>
      <c r="F22" s="18"/>
      <c r="G22" s="18"/>
    </row>
    <row r="23" spans="1:7" ht="9.9499999999999993" customHeight="1" x14ac:dyDescent="0.2">
      <c r="A23" s="1" t="s">
        <v>20</v>
      </c>
      <c r="B23" s="2" t="s">
        <v>44</v>
      </c>
      <c r="C23" s="8" t="s">
        <v>61</v>
      </c>
      <c r="D23" s="6">
        <v>47.230833333333329</v>
      </c>
      <c r="E23" s="6">
        <v>46.55185606060607</v>
      </c>
      <c r="F23" s="6">
        <v>46.517271825396826</v>
      </c>
      <c r="G23" s="8" t="s">
        <v>61</v>
      </c>
    </row>
    <row r="24" spans="1:7" ht="9.9499999999999993" customHeight="1" x14ac:dyDescent="0.2">
      <c r="A24" s="1" t="s">
        <v>21</v>
      </c>
      <c r="B24" s="2" t="s">
        <v>44</v>
      </c>
      <c r="C24" s="8" t="s">
        <v>61</v>
      </c>
      <c r="D24" s="6">
        <v>27.09675224466891</v>
      </c>
      <c r="E24" s="6">
        <v>29.364090909090908</v>
      </c>
      <c r="F24" s="6">
        <v>31.773145544427326</v>
      </c>
      <c r="G24" s="8" t="s">
        <v>61</v>
      </c>
    </row>
    <row r="25" spans="1:7" ht="9.9499999999999993" customHeight="1" x14ac:dyDescent="0.2">
      <c r="A25" s="1" t="s">
        <v>18</v>
      </c>
      <c r="B25" s="2" t="s">
        <v>44</v>
      </c>
      <c r="C25" s="8" t="s">
        <v>61</v>
      </c>
      <c r="D25" s="6">
        <v>37.874681855500832</v>
      </c>
      <c r="E25" s="6">
        <v>32.681818181818187</v>
      </c>
      <c r="F25" s="6">
        <v>36.488636363636374</v>
      </c>
      <c r="G25" s="8" t="s">
        <v>61</v>
      </c>
    </row>
    <row r="26" spans="1:7" ht="9.9499999999999993" customHeight="1" x14ac:dyDescent="0.2">
      <c r="A26" s="13" t="s">
        <v>52</v>
      </c>
      <c r="B26" s="14"/>
      <c r="C26" s="19"/>
      <c r="D26" s="18"/>
      <c r="E26" s="18"/>
      <c r="F26" s="18"/>
      <c r="G26" s="19"/>
    </row>
    <row r="27" spans="1:7" ht="9.9499999999999993" customHeight="1" x14ac:dyDescent="0.2">
      <c r="A27" s="1" t="s">
        <v>22</v>
      </c>
      <c r="B27" s="2" t="s">
        <v>45</v>
      </c>
      <c r="C27" s="9" t="s">
        <v>61</v>
      </c>
      <c r="D27" s="6">
        <v>2.2136378205128198</v>
      </c>
      <c r="E27" s="6">
        <v>2.2005128205128197</v>
      </c>
      <c r="F27" s="6">
        <v>2.2055238434405098</v>
      </c>
      <c r="G27" s="9" t="s">
        <v>61</v>
      </c>
    </row>
    <row r="28" spans="1:7" ht="9.9499999999999993" customHeight="1" x14ac:dyDescent="0.2">
      <c r="A28" s="1" t="s">
        <v>23</v>
      </c>
      <c r="B28" s="2" t="s">
        <v>45</v>
      </c>
      <c r="C28" s="9" t="s">
        <v>61</v>
      </c>
      <c r="D28" s="6">
        <v>5.573737373737373</v>
      </c>
      <c r="E28" s="6">
        <v>5.649547558922559</v>
      </c>
      <c r="F28" s="6">
        <v>5.5507068247409164</v>
      </c>
      <c r="G28" s="9" t="s">
        <v>61</v>
      </c>
    </row>
    <row r="29" spans="1:7" ht="9.9499999999999993" customHeight="1" x14ac:dyDescent="0.2">
      <c r="A29" s="1" t="s">
        <v>24</v>
      </c>
      <c r="B29" s="2" t="s">
        <v>45</v>
      </c>
      <c r="C29" s="9" t="s">
        <v>61</v>
      </c>
      <c r="D29" s="6">
        <v>2.4178477348717169</v>
      </c>
      <c r="E29" s="6">
        <v>2.5308644276870078</v>
      </c>
      <c r="F29" s="6">
        <v>2.5579772685647684</v>
      </c>
      <c r="G29" s="9" t="s">
        <v>61</v>
      </c>
    </row>
    <row r="30" spans="1:7" ht="9.9499999999999993" customHeight="1" x14ac:dyDescent="0.2">
      <c r="A30" s="13" t="s">
        <v>53</v>
      </c>
      <c r="B30" s="14"/>
      <c r="C30" s="18"/>
      <c r="D30" s="18"/>
      <c r="E30" s="18"/>
      <c r="F30" s="18"/>
      <c r="G30" s="18"/>
    </row>
    <row r="31" spans="1:7" ht="9.9499999999999993" customHeight="1" x14ac:dyDescent="0.2">
      <c r="A31" s="1" t="s">
        <v>25</v>
      </c>
      <c r="B31" s="2" t="s">
        <v>44</v>
      </c>
      <c r="C31" s="8" t="s">
        <v>61</v>
      </c>
      <c r="D31" s="6">
        <v>19.318981481481483</v>
      </c>
      <c r="E31" s="6">
        <v>19.261574074074076</v>
      </c>
      <c r="F31" s="6">
        <v>19.160138888888888</v>
      </c>
      <c r="G31" s="8" t="s">
        <v>61</v>
      </c>
    </row>
    <row r="32" spans="1:7" ht="9.9499999999999993" customHeight="1" x14ac:dyDescent="0.2">
      <c r="A32" s="1" t="s">
        <v>26</v>
      </c>
      <c r="B32" s="2" t="s">
        <v>44</v>
      </c>
      <c r="C32" s="8" t="s">
        <v>61</v>
      </c>
      <c r="D32" s="6">
        <v>57.920731707317053</v>
      </c>
      <c r="E32" s="6">
        <v>57.909090909090885</v>
      </c>
      <c r="F32" s="6">
        <v>57.833348959769587</v>
      </c>
      <c r="G32" s="8" t="s">
        <v>61</v>
      </c>
    </row>
    <row r="33" spans="1:11" ht="9.9499999999999993" customHeight="1" x14ac:dyDescent="0.2">
      <c r="A33" s="13" t="s">
        <v>33</v>
      </c>
      <c r="B33" s="14"/>
      <c r="C33" s="18"/>
      <c r="D33" s="18"/>
      <c r="E33" s="18"/>
      <c r="F33" s="18"/>
      <c r="G33" s="20"/>
    </row>
    <row r="34" spans="1:11" ht="9.9499999999999993" customHeight="1" x14ac:dyDescent="0.2">
      <c r="A34" s="1" t="s">
        <v>27</v>
      </c>
      <c r="B34" s="2" t="s">
        <v>46</v>
      </c>
      <c r="C34" s="6">
        <v>80.487142107298425</v>
      </c>
      <c r="D34" s="6">
        <v>82.22818613261002</v>
      </c>
      <c r="E34" s="6">
        <v>82.412455607059854</v>
      </c>
      <c r="F34" s="6">
        <v>83.080605128283054</v>
      </c>
      <c r="G34" s="35">
        <f>100 *     (AVERAGE(D34:F34)/C34-1)</f>
        <v>2.5924722807330047</v>
      </c>
      <c r="H34" s="30"/>
      <c r="I34"/>
      <c r="J34"/>
      <c r="K34"/>
    </row>
    <row r="35" spans="1:11" ht="9.9499999999999993" customHeight="1" x14ac:dyDescent="0.2">
      <c r="A35" s="1" t="s">
        <v>28</v>
      </c>
      <c r="B35" s="2" t="s">
        <v>46</v>
      </c>
      <c r="C35" s="6">
        <v>92.6893530545468</v>
      </c>
      <c r="D35" s="6">
        <v>94.774866105086417</v>
      </c>
      <c r="E35" s="6">
        <v>95.092649216856998</v>
      </c>
      <c r="F35" s="6">
        <v>92.298616533062287</v>
      </c>
      <c r="G35" s="35">
        <f>100 *     (AVERAGE(D35:F35)/C35-1)</f>
        <v>1.4737660642115014</v>
      </c>
      <c r="H35" s="30"/>
      <c r="J35"/>
      <c r="K35"/>
    </row>
    <row r="36" spans="1:11" ht="9.9499999999999993" customHeight="1" x14ac:dyDescent="0.2">
      <c r="A36" s="32" t="s">
        <v>54</v>
      </c>
      <c r="B36" s="14"/>
      <c r="C36" s="21"/>
      <c r="D36" s="18"/>
      <c r="E36" s="18"/>
      <c r="F36" s="18"/>
      <c r="G36" s="21"/>
      <c r="J36"/>
      <c r="K36"/>
    </row>
    <row r="37" spans="1:11" ht="9.75" customHeight="1" x14ac:dyDescent="0.2">
      <c r="A37" s="1" t="s">
        <v>34</v>
      </c>
      <c r="B37" s="2" t="s">
        <v>44</v>
      </c>
      <c r="C37" s="6">
        <v>3.12</v>
      </c>
      <c r="D37" s="6">
        <v>2.8599436704468721</v>
      </c>
      <c r="E37" s="6">
        <v>2.5859497336812813</v>
      </c>
      <c r="F37" s="6">
        <v>2.7523312504547022</v>
      </c>
      <c r="G37" s="35">
        <f>100 *     (AVERAGE(D37:F37)/C37-1)</f>
        <v>-12.412129758730172</v>
      </c>
      <c r="J37"/>
      <c r="K37"/>
    </row>
    <row r="38" spans="1:11" ht="9.9499999999999993" customHeight="1" x14ac:dyDescent="0.2">
      <c r="A38" s="1" t="s">
        <v>35</v>
      </c>
      <c r="B38" s="2" t="s">
        <v>44</v>
      </c>
      <c r="C38" s="6">
        <v>2.85</v>
      </c>
      <c r="D38" s="6">
        <v>2.9590101078961335</v>
      </c>
      <c r="E38" s="6">
        <v>2.6136859380646782</v>
      </c>
      <c r="F38" s="6">
        <v>2.8140147734805825</v>
      </c>
      <c r="G38" s="35">
        <f>100 *     (AVERAGE(D38:F38)/C38-1)</f>
        <v>-1.9098149772936446</v>
      </c>
      <c r="H38" s="30"/>
      <c r="J38"/>
      <c r="K38"/>
    </row>
    <row r="39" spans="1:11" ht="9.9499999999999993" customHeight="1" x14ac:dyDescent="0.2">
      <c r="A39" s="1" t="s">
        <v>29</v>
      </c>
      <c r="B39" s="2" t="s">
        <v>44</v>
      </c>
      <c r="C39" s="6">
        <v>3.3</v>
      </c>
      <c r="D39" s="6">
        <v>2.9049570989614719</v>
      </c>
      <c r="E39" s="6">
        <v>2.6498822745070214</v>
      </c>
      <c r="F39" s="6">
        <v>2.7274712256281668</v>
      </c>
      <c r="G39" s="35">
        <f>100 *     (AVERAGE(D39:F39)/C39-1)</f>
        <v>-16.340296978821623</v>
      </c>
      <c r="H39" s="30"/>
      <c r="J39"/>
      <c r="K39"/>
    </row>
    <row r="40" spans="1:11" ht="9.9499999999999993" customHeight="1" x14ac:dyDescent="0.2">
      <c r="A40" s="11" t="s">
        <v>48</v>
      </c>
      <c r="B40" s="2" t="s">
        <v>44</v>
      </c>
      <c r="C40" s="8" t="s">
        <v>61</v>
      </c>
      <c r="D40" s="6">
        <v>4.8453943249744444</v>
      </c>
      <c r="E40" s="6">
        <v>4.5282069426332088</v>
      </c>
      <c r="F40" s="6">
        <v>4.0176485468280765</v>
      </c>
      <c r="G40" s="8" t="s">
        <v>61</v>
      </c>
      <c r="H40" s="30"/>
      <c r="J40"/>
      <c r="K40"/>
    </row>
    <row r="41" spans="1:11" ht="9.9499999999999993" customHeight="1" x14ac:dyDescent="0.2">
      <c r="A41" s="32" t="s">
        <v>55</v>
      </c>
      <c r="B41" s="14"/>
      <c r="C41" s="21"/>
      <c r="D41" s="18"/>
      <c r="E41" s="18"/>
      <c r="F41" s="18"/>
      <c r="G41" s="21"/>
      <c r="J41"/>
      <c r="K41"/>
    </row>
    <row r="42" spans="1:11" ht="9.9499999999999993" customHeight="1" x14ac:dyDescent="0.2">
      <c r="A42" s="1" t="s">
        <v>70</v>
      </c>
      <c r="B42" s="2" t="s">
        <v>44</v>
      </c>
      <c r="C42" s="6">
        <v>5.57</v>
      </c>
      <c r="D42" s="6">
        <v>6.3260059999999996</v>
      </c>
      <c r="E42" s="6">
        <v>6.6312150000000001</v>
      </c>
      <c r="F42" s="6">
        <v>6.0346729999999997</v>
      </c>
      <c r="G42" s="35">
        <v>17.404201077199268</v>
      </c>
      <c r="H42" s="30"/>
      <c r="J42"/>
      <c r="K42"/>
    </row>
    <row r="43" spans="1:11" ht="9.9499999999999993" customHeight="1" x14ac:dyDescent="0.2">
      <c r="A43" s="11" t="s">
        <v>59</v>
      </c>
      <c r="B43" s="2" t="s">
        <v>44</v>
      </c>
      <c r="C43" s="6">
        <v>5.64</v>
      </c>
      <c r="D43" s="6">
        <v>6.5013810000000003</v>
      </c>
      <c r="E43" s="6">
        <v>6.2691759999999999</v>
      </c>
      <c r="F43" s="6">
        <v>6.1671240000000003</v>
      </c>
      <c r="G43" s="35">
        <v>13.505997340425569</v>
      </c>
      <c r="H43" s="30"/>
      <c r="J43"/>
      <c r="K43"/>
    </row>
    <row r="44" spans="1:11" ht="9.9499999999999993" customHeight="1" x14ac:dyDescent="0.2">
      <c r="A44" s="11" t="s">
        <v>60</v>
      </c>
      <c r="B44" s="2" t="s">
        <v>44</v>
      </c>
      <c r="C44" s="6">
        <v>8.48</v>
      </c>
      <c r="D44" s="6">
        <v>11.652994</v>
      </c>
      <c r="E44" s="6">
        <v>11.297855999999999</v>
      </c>
      <c r="F44" s="6">
        <v>10.726564</v>
      </c>
      <c r="G44" s="35">
        <v>35.18822523584906</v>
      </c>
      <c r="H44" s="30"/>
      <c r="J44"/>
      <c r="K44"/>
    </row>
    <row r="45" spans="1:11" ht="9.9499999999999993" customHeight="1" x14ac:dyDescent="0.2">
      <c r="A45" s="1" t="s">
        <v>68</v>
      </c>
      <c r="B45" s="2" t="s">
        <v>44</v>
      </c>
      <c r="C45" s="6">
        <v>12.4</v>
      </c>
      <c r="D45" s="6">
        <v>18.286867999999998</v>
      </c>
      <c r="E45" s="6">
        <v>16.400493999999998</v>
      </c>
      <c r="F45" s="6">
        <v>15.68694</v>
      </c>
      <c r="G45" s="35">
        <v>38.274090725806431</v>
      </c>
      <c r="H45" s="30"/>
      <c r="J45"/>
      <c r="K45"/>
    </row>
    <row r="46" spans="1:11" ht="9.9499999999999993" customHeight="1" x14ac:dyDescent="0.2">
      <c r="A46" s="1" t="s">
        <v>69</v>
      </c>
      <c r="B46" s="2" t="s">
        <v>44</v>
      </c>
      <c r="C46" s="6">
        <v>6.36</v>
      </c>
      <c r="D46" s="6">
        <v>8.8768630000000002</v>
      </c>
      <c r="E46" s="6">
        <v>10.110552999999999</v>
      </c>
      <c r="F46" s="6">
        <v>8.6721520000000005</v>
      </c>
      <c r="G46" s="35">
        <v>57.622625786163503</v>
      </c>
      <c r="H46" s="30"/>
      <c r="J46"/>
      <c r="K46"/>
    </row>
    <row r="47" spans="1:11" ht="9.9499999999999993" customHeight="1" x14ac:dyDescent="0.2">
      <c r="A47" s="1" t="s">
        <v>30</v>
      </c>
      <c r="B47" s="2" t="s">
        <v>44</v>
      </c>
      <c r="C47" s="6">
        <v>16</v>
      </c>
      <c r="D47" s="6">
        <v>12.698765</v>
      </c>
      <c r="E47" s="6">
        <v>13.243299126738613</v>
      </c>
      <c r="F47" s="6">
        <v>13.008288784607901</v>
      </c>
      <c r="G47" s="35">
        <f>100 *     (AVERAGE(D47:F47)/C47-1)</f>
        <v>-18.853431434694766</v>
      </c>
      <c r="H47" s="30"/>
      <c r="J47"/>
      <c r="K47"/>
    </row>
    <row r="48" spans="1:11" ht="9.9499999999999993" customHeight="1" x14ac:dyDescent="0.2">
      <c r="A48" s="32" t="s">
        <v>56</v>
      </c>
      <c r="B48" s="14"/>
      <c r="C48" s="18"/>
      <c r="D48" s="18"/>
      <c r="E48" s="18"/>
      <c r="F48" s="18"/>
      <c r="G48" s="21"/>
      <c r="H48" s="30"/>
      <c r="J48"/>
      <c r="K48"/>
    </row>
    <row r="49" spans="1:11" ht="9.9499999999999993" customHeight="1" x14ac:dyDescent="0.2">
      <c r="A49" s="11" t="s">
        <v>62</v>
      </c>
      <c r="B49" s="2" t="s">
        <v>44</v>
      </c>
      <c r="C49" s="6">
        <v>3.39</v>
      </c>
      <c r="D49" s="6">
        <v>4.350759</v>
      </c>
      <c r="E49" s="6">
        <v>3.8126869999999999</v>
      </c>
      <c r="F49" s="6">
        <v>3.6474160000000002</v>
      </c>
      <c r="G49" s="35">
        <f t="shared" ref="G49:G55" si="0">100 *     (AVERAGE(D49:F49)/C49-1)</f>
        <v>16.134336283185835</v>
      </c>
      <c r="H49" s="30"/>
      <c r="J49"/>
      <c r="K49"/>
    </row>
    <row r="50" spans="1:11" ht="9.9499999999999993" customHeight="1" x14ac:dyDescent="0.2">
      <c r="A50" s="11" t="s">
        <v>63</v>
      </c>
      <c r="B50" s="2" t="s">
        <v>44</v>
      </c>
      <c r="C50" s="6">
        <v>5.28</v>
      </c>
      <c r="D50" s="6">
        <v>5.4363869999999999</v>
      </c>
      <c r="E50" s="6">
        <v>4.8001290000000001</v>
      </c>
      <c r="F50" s="6">
        <v>4.9225750000000001</v>
      </c>
      <c r="G50" s="35">
        <f t="shared" si="0"/>
        <v>-4.2986679292929431</v>
      </c>
      <c r="H50" s="30"/>
      <c r="J50"/>
      <c r="K50"/>
    </row>
    <row r="51" spans="1:11" ht="9.9499999999999993" customHeight="1" x14ac:dyDescent="0.2">
      <c r="A51" s="11" t="s">
        <v>64</v>
      </c>
      <c r="B51" s="2" t="s">
        <v>44</v>
      </c>
      <c r="C51" s="6">
        <v>6.16</v>
      </c>
      <c r="D51" s="6">
        <v>7.2001330000000001</v>
      </c>
      <c r="E51" s="6">
        <v>6.4116299999999997</v>
      </c>
      <c r="F51" s="6">
        <v>5.712377</v>
      </c>
      <c r="G51" s="35">
        <f t="shared" si="0"/>
        <v>4.5678571428571457</v>
      </c>
      <c r="H51" s="30"/>
      <c r="J51"/>
      <c r="K51"/>
    </row>
    <row r="52" spans="1:11" ht="9.9499999999999993" customHeight="1" x14ac:dyDescent="0.2">
      <c r="A52" s="1" t="s">
        <v>71</v>
      </c>
      <c r="B52" s="2" t="s">
        <v>44</v>
      </c>
      <c r="C52" s="6">
        <v>6.28</v>
      </c>
      <c r="D52" s="6">
        <v>7.0237850000000002</v>
      </c>
      <c r="E52" s="6">
        <v>6.6164820000000004</v>
      </c>
      <c r="F52" s="6">
        <v>6.1861790000000001</v>
      </c>
      <c r="G52" s="35">
        <f t="shared" si="0"/>
        <v>5.2359129511677205</v>
      </c>
      <c r="H52" s="30"/>
      <c r="J52"/>
      <c r="K52"/>
    </row>
    <row r="53" spans="1:11" ht="9.9499999999999993" customHeight="1" x14ac:dyDescent="0.2">
      <c r="A53" s="1" t="s">
        <v>31</v>
      </c>
      <c r="B53" s="2" t="s">
        <v>47</v>
      </c>
      <c r="C53" s="6">
        <v>2.65</v>
      </c>
      <c r="D53" s="6">
        <v>2.824468</v>
      </c>
      <c r="E53" s="6">
        <v>2.7621859999999998</v>
      </c>
      <c r="F53" s="6">
        <v>2.535793</v>
      </c>
      <c r="G53" s="35">
        <f t="shared" si="0"/>
        <v>2.1691446540880399</v>
      </c>
      <c r="H53" s="30"/>
      <c r="J53"/>
      <c r="K53"/>
    </row>
    <row r="54" spans="1:11" ht="9.9499999999999993" customHeight="1" x14ac:dyDescent="0.2">
      <c r="A54" s="1" t="s">
        <v>36</v>
      </c>
      <c r="B54" s="2" t="s">
        <v>44</v>
      </c>
      <c r="C54" s="6">
        <v>6.49</v>
      </c>
      <c r="D54" s="6">
        <v>7.2886290000000002</v>
      </c>
      <c r="E54" s="6">
        <v>7.0500629999999997</v>
      </c>
      <c r="F54" s="6">
        <v>6.2422050000000002</v>
      </c>
      <c r="G54" s="35">
        <f t="shared" si="0"/>
        <v>5.7056856702619507</v>
      </c>
      <c r="H54" s="30"/>
      <c r="J54"/>
      <c r="K54"/>
    </row>
    <row r="55" spans="1:11" ht="9.9499999999999993" customHeight="1" x14ac:dyDescent="0.2">
      <c r="A55" s="3" t="s">
        <v>37</v>
      </c>
      <c r="B55" s="4" t="s">
        <v>47</v>
      </c>
      <c r="C55" s="10">
        <v>2.88</v>
      </c>
      <c r="D55" s="34">
        <v>2.5387360000000001</v>
      </c>
      <c r="E55" s="34">
        <v>2.2240799999999998</v>
      </c>
      <c r="F55" s="34">
        <v>2.2007819999999998</v>
      </c>
      <c r="G55" s="36">
        <f t="shared" si="0"/>
        <v>-19.402800925925934</v>
      </c>
      <c r="H55" s="30"/>
      <c r="J55"/>
      <c r="K55"/>
    </row>
    <row r="56" spans="1:11" ht="9.9499999999999993" customHeight="1" x14ac:dyDescent="0.2">
      <c r="B56" s="2"/>
      <c r="C56" s="6"/>
      <c r="D56" s="6"/>
      <c r="E56" s="6"/>
      <c r="F56" s="6"/>
      <c r="G56" s="7"/>
    </row>
    <row r="57" spans="1:11" ht="9.9499999999999993" customHeight="1" x14ac:dyDescent="0.2">
      <c r="A57" s="12" t="s">
        <v>57</v>
      </c>
    </row>
    <row r="58" spans="1:11" ht="9.9499999999999993" customHeight="1" x14ac:dyDescent="0.2">
      <c r="A58" s="12" t="s">
        <v>58</v>
      </c>
    </row>
    <row r="59" spans="1:11" ht="9.9499999999999993" customHeight="1" x14ac:dyDescent="0.2">
      <c r="A59" s="12" t="s">
        <v>65</v>
      </c>
      <c r="B59" s="11"/>
      <c r="C59" s="11"/>
      <c r="D59" s="11"/>
      <c r="E59" s="11"/>
      <c r="F59" s="11"/>
      <c r="G59" s="11"/>
      <c r="H59" s="11"/>
      <c r="I59" s="11"/>
    </row>
    <row r="60" spans="1:11" s="11" customFormat="1" ht="9.9499999999999993" customHeight="1" x14ac:dyDescent="0.2">
      <c r="A60" s="12" t="s">
        <v>72</v>
      </c>
    </row>
    <row r="61" spans="1:11" s="11" customFormat="1" ht="9.9499999999999993" customHeight="1" x14ac:dyDescent="0.2">
      <c r="A61" s="38" t="s">
        <v>67</v>
      </c>
    </row>
    <row r="62" spans="1:11" ht="9.9499999999999993" customHeight="1" x14ac:dyDescent="0.15">
      <c r="A62" s="31" t="s">
        <v>43</v>
      </c>
      <c r="B62" s="11"/>
      <c r="C62" s="11"/>
      <c r="D62" s="11"/>
      <c r="E62" s="11"/>
      <c r="F62" s="11"/>
      <c r="G62" s="11"/>
      <c r="H62" s="11"/>
      <c r="I62" s="11"/>
    </row>
    <row r="63" spans="1:11" ht="20.100000000000001" customHeight="1" x14ac:dyDescent="0.15">
      <c r="A63" s="39" t="s">
        <v>66</v>
      </c>
      <c r="B63" s="40"/>
      <c r="C63" s="40"/>
      <c r="D63" s="40"/>
      <c r="E63" s="40"/>
      <c r="F63" s="40"/>
      <c r="G63" s="40"/>
      <c r="H63" s="11"/>
      <c r="I63" s="11"/>
    </row>
  </sheetData>
  <mergeCells count="2">
    <mergeCell ref="A1:G1"/>
    <mergeCell ref="A63:G63"/>
  </mergeCells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markt_anhang_tabellen_3_12_tab_kpreise_bio_d"/>
    <f:field ref="objsubject" par="" edit="true" text=""/>
    <f:field ref="objcreatedby" par="" text="Bühlmann, Monique, BLW"/>
    <f:field ref="objcreatedat" par="" text="23.12.2018 11:35:40"/>
    <f:field ref="objchangedby" par="" text="Afangbedji, Michel Yawo, BLW"/>
    <f:field ref="objmodifiedat" par="" text="17.09.2019 18:32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_kpreise_bio_d"/>
    <f:field ref="CHPRECONFIG_1_1001_Objektname" par="" edit="true" text="AB19_markt_anhang_tabellen_3_12_tab_kpreise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6B2425C6-E5CB-462E-B1B6-936D3B63BCDE}"/>
</file>

<file path=customXml/itemProps3.xml><?xml version="1.0" encoding="utf-8"?>
<ds:datastoreItem xmlns:ds="http://schemas.openxmlformats.org/officeDocument/2006/customXml" ds:itemID="{55895FEC-03F4-44AD-A906-E18D3F52EDBB}"/>
</file>

<file path=customXml/itemProps4.xml><?xml version="1.0" encoding="utf-8"?>
<ds:datastoreItem xmlns:ds="http://schemas.openxmlformats.org/officeDocument/2006/customXml" ds:itemID="{C26F5EE4-DF05-44DF-8A46-F3B996D9827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Kpreise Bio</vt:lpstr>
      <vt:lpstr>'Kpreise Bio'!Zone_d_impression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Afangbedji Yawo Michel BLW</cp:lastModifiedBy>
  <cp:lastPrinted>2015-10-09T07:17:05Z</cp:lastPrinted>
  <dcterms:created xsi:type="dcterms:W3CDTF">2000-03-03T11:41:03Z</dcterms:created>
  <dcterms:modified xsi:type="dcterms:W3CDTF">2023-08-25T08:27:59Z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COO.2101.101.7.1381240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*COO.2101.101.7.1381240*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AB19_markt_anhang_tabellen_3_12_tab_kpreise_bio_d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8</vt:lpwstr>
  </property>
  <property fmtid="{D5CDD505-2E9C-101B-9397-08002B2CF9AE}" pid="84" name="FSC#EVDCFG@15.1400:ActualVersionCreatedAt">
    <vt:lpwstr>2019-08-07T19:20:06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