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 codeName="DieseArbeitsmappe"/>
  <mc:AlternateContent xmlns:mc="http://schemas.openxmlformats.org/markup-compatibility/2006">
    <mc:Choice Requires="x15">
      <x15ac:absPath xmlns:x15ac="http://schemas.microsoft.com/office/spreadsheetml/2010/11/ac" url="/Users/imac01/MAGNET GmbH Dropbox/Kunden/BLW/Agrarbericht 2023/Reinzeichnung/Politik/Struktur._soz. Begleitmassnahmen/Strukturverbesserungen_d/"/>
    </mc:Choice>
  </mc:AlternateContent>
  <xr:revisionPtr revIDLastSave="0" documentId="13_ncr:1_{38320FDA-0C52-A545-8D2E-FE21551259E8}" xr6:coauthVersionLast="47" xr6:coauthVersionMax="47" xr10:uidLastSave="{00000000-0000-0000-0000-000000000000}"/>
  <bookViews>
    <workbookView xWindow="3340" yWindow="640" windowWidth="26320" windowHeight="21860" xr2:uid="{00000000-000D-0000-FFFF-FFFF00000000}"/>
  </bookViews>
  <sheets>
    <sheet name="Investitionskredite" sheetId="13" r:id="rId1"/>
  </sheets>
  <definedNames>
    <definedName name="_xlnm.Print_Area" localSheetId="0">Investitionskredite!$A$1:$E$28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3" l="1"/>
  <c r="C14" i="13"/>
  <c r="B14" i="13"/>
  <c r="E13" i="13"/>
  <c r="E12" i="13"/>
  <c r="E11" i="13"/>
  <c r="E10" i="13"/>
  <c r="E9" i="13"/>
  <c r="E8" i="13"/>
  <c r="E7" i="13"/>
  <c r="E6" i="13"/>
  <c r="E5" i="13"/>
  <c r="E14" i="13" s="1"/>
  <c r="B15" i="13" s="1"/>
  <c r="E4" i="13"/>
  <c r="E3" i="13"/>
  <c r="C15" i="13" l="1"/>
  <c r="D15" i="13"/>
</calcChain>
</file>

<file path=xl/sharedStrings.xml><?xml version="1.0" encoding="utf-8"?>
<sst xmlns="http://schemas.openxmlformats.org/spreadsheetml/2006/main" count="23" uniqueCount="22">
  <si>
    <t>Total</t>
  </si>
  <si>
    <t>Bodenverbesserungen</t>
  </si>
  <si>
    <t>Starthilfe</t>
  </si>
  <si>
    <t>Kauf Betrieb durch Pächter</t>
  </si>
  <si>
    <t>Wohngebäude</t>
  </si>
  <si>
    <t>Bergregion</t>
  </si>
  <si>
    <t>Hügelregion</t>
  </si>
  <si>
    <t>Talregion</t>
  </si>
  <si>
    <t>Quelle: BLW</t>
  </si>
  <si>
    <t>%</t>
  </si>
  <si>
    <t>PRE</t>
  </si>
  <si>
    <r>
      <rPr>
        <vertAlign val="superscript"/>
        <sz val="7"/>
        <rFont val="Calibri"/>
        <family val="2"/>
        <scheme val="minor"/>
      </rPr>
      <t>2</t>
    </r>
    <r>
      <rPr>
        <sz val="7"/>
        <rFont val="Calibri"/>
        <family val="2"/>
        <scheme val="minor"/>
      </rPr>
      <t xml:space="preserve"> Anlagen für produzierenden Gartenbaubetrieb, Anlagen für einheimischen Fischfang und Fischzucht</t>
    </r>
  </si>
  <si>
    <t>Investitionskredite 2022 nach Massnahmenkategorien, ohne Baukredite (in Mio. Fr.)</t>
  </si>
  <si>
    <t>Anlagen zur Erreichung ökologischer Ziele</t>
  </si>
  <si>
    <t>Tätigkeit im landwirtschaftsnahen Bereich</t>
  </si>
  <si>
    <r>
      <t xml:space="preserve">andere Hochbaumassnahmen </t>
    </r>
    <r>
      <rPr>
        <vertAlign val="superscript"/>
        <sz val="8"/>
        <rFont val="Calibri"/>
        <family val="2"/>
        <scheme val="minor"/>
      </rPr>
      <t>2</t>
    </r>
  </si>
  <si>
    <r>
      <t xml:space="preserve">Gemeinschaftliche Massnahmen </t>
    </r>
    <r>
      <rPr>
        <vertAlign val="superscript"/>
        <sz val="8"/>
        <rFont val="Calibri"/>
        <family val="2"/>
        <scheme val="minor"/>
      </rPr>
      <t>3</t>
    </r>
  </si>
  <si>
    <t>Anlagen für Spezialkulturen</t>
  </si>
  <si>
    <r>
      <t xml:space="preserve">Ökonomiegebäude </t>
    </r>
    <r>
      <rPr>
        <vertAlign val="superscript"/>
        <sz val="8"/>
        <rFont val="Calibri"/>
        <family val="2"/>
        <scheme val="minor"/>
      </rPr>
      <t>1</t>
    </r>
  </si>
  <si>
    <r>
      <rPr>
        <vertAlign val="superscript"/>
        <sz val="7"/>
        <rFont val="Calibri"/>
        <family val="2"/>
        <scheme val="minor"/>
      </rPr>
      <t>1</t>
    </r>
    <r>
      <rPr>
        <sz val="7"/>
        <rFont val="Calibri"/>
        <family val="2"/>
      </rPr>
      <t xml:space="preserve"> Ökonomiegebäude, Schweinestall, Geflügelstall, Alpgebäude,</t>
    </r>
    <r>
      <rPr>
        <vertAlign val="superscript"/>
        <sz val="7"/>
        <rFont val="Calibri"/>
        <family val="2"/>
      </rPr>
      <t xml:space="preserve"> </t>
    </r>
    <r>
      <rPr>
        <sz val="7"/>
        <rFont val="Calibri"/>
        <family val="2"/>
      </rPr>
      <t>Einzelbetriebliche Verarbeitung und Lagerung</t>
    </r>
  </si>
  <si>
    <r>
      <t xml:space="preserve">3 </t>
    </r>
    <r>
      <rPr>
        <sz val="7"/>
        <rFont val="Calibri"/>
        <family val="2"/>
      </rPr>
      <t>Gemeinschaftlicher Kauf von Maschinen und Fahrzeugen, Starthilfe für bäuerliche Selbsthilfeorganisationen, Gemeinschaftliche Einrichtungen und</t>
    </r>
  </si>
  <si>
    <t>Bauten für die Verarbeitung / Lagerung landw. Produkte, Gemeinschaftliche Anlagen zur Produktion erneuerbarer Energie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</si>
</sst>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0.0"/>
    <numFmt numFmtId="166" formatCode="#\ ###\ ##0"/>
  </numFmts>
  <fonts count="23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indexed="12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9.5"/>
      <name val="Calibri"/>
      <family val="2"/>
      <scheme val="minor"/>
    </font>
    <font>
      <sz val="9.5"/>
      <name val="Calibri"/>
      <family val="2"/>
      <scheme val="minor"/>
    </font>
    <font>
      <b/>
      <sz val="9.5"/>
      <color indexed="12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vertAlign val="superscript"/>
      <sz val="8"/>
      <name val="Calibri"/>
      <family val="2"/>
      <scheme val="minor"/>
    </font>
    <font>
      <sz val="12"/>
      <name val="Times New Roman"/>
      <family val="1"/>
    </font>
    <font>
      <vertAlign val="superscript"/>
      <sz val="7"/>
      <name val="Calibri"/>
      <family val="2"/>
    </font>
    <font>
      <sz val="7"/>
      <name val="Calibri"/>
      <family val="2"/>
    </font>
    <font>
      <sz val="9"/>
      <name val="Arial"/>
      <family val="2"/>
    </font>
    <font>
      <sz val="7"/>
      <name val="Calibri"/>
      <family val="2"/>
      <scheme val="minor"/>
    </font>
    <font>
      <vertAlign val="superscript"/>
      <sz val="7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4A5C4"/>
        <bgColor indexed="64"/>
      </patternFill>
    </fill>
    <fill>
      <patternFill patternType="solid">
        <fgColor rgb="FFDCD5E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3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3" fillId="0" borderId="0"/>
    <xf numFmtId="0" fontId="14" fillId="0" borderId="0"/>
    <xf numFmtId="0" fontId="16" fillId="0" borderId="0"/>
    <xf numFmtId="9" fontId="22" fillId="0" borderId="0" applyFont="0" applyFill="0" applyBorder="0" applyAlignment="0" applyProtection="0"/>
  </cellStyleXfs>
  <cellXfs count="27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/>
    <xf numFmtId="0" fontId="9" fillId="0" borderId="0" xfId="0" applyFont="1"/>
    <xf numFmtId="0" fontId="6" fillId="2" borderId="1" xfId="0" applyFont="1" applyFill="1" applyBorder="1"/>
    <xf numFmtId="0" fontId="7" fillId="2" borderId="1" xfId="0" applyFont="1" applyFill="1" applyBorder="1" applyAlignment="1">
      <alignment horizontal="right"/>
    </xf>
    <xf numFmtId="0" fontId="8" fillId="0" borderId="0" xfId="0" applyFont="1"/>
    <xf numFmtId="0" fontId="10" fillId="0" borderId="0" xfId="0" applyFont="1"/>
    <xf numFmtId="0" fontId="7" fillId="2" borderId="1" xfId="0" applyFont="1" applyFill="1" applyBorder="1"/>
    <xf numFmtId="165" fontId="6" fillId="0" borderId="0" xfId="0" applyNumberFormat="1" applyFont="1"/>
    <xf numFmtId="0" fontId="0" fillId="0" borderId="0" xfId="0" applyAlignment="1">
      <alignment vertical="center"/>
    </xf>
    <xf numFmtId="166" fontId="4" fillId="0" borderId="0" xfId="0" applyNumberFormat="1" applyFont="1" applyAlignment="1">
      <alignment vertical="center"/>
    </xf>
    <xf numFmtId="166" fontId="19" fillId="0" borderId="0" xfId="0" applyNumberFormat="1" applyFont="1" applyAlignment="1">
      <alignment vertical="center"/>
    </xf>
    <xf numFmtId="0" fontId="17" fillId="0" borderId="0" xfId="0" applyFont="1" applyAlignment="1">
      <alignment vertical="center" wrapText="1"/>
    </xf>
    <xf numFmtId="166" fontId="0" fillId="0" borderId="0" xfId="0" applyNumberFormat="1" applyAlignment="1">
      <alignment vertical="center" wrapText="1"/>
    </xf>
    <xf numFmtId="0" fontId="18" fillId="0" borderId="0" xfId="21" applyFont="1" applyAlignment="1">
      <alignment vertical="center"/>
    </xf>
    <xf numFmtId="0" fontId="17" fillId="0" borderId="0" xfId="0" applyFont="1" applyAlignment="1">
      <alignment vertical="center"/>
    </xf>
    <xf numFmtId="2" fontId="6" fillId="3" borderId="0" xfId="0" applyNumberFormat="1" applyFont="1" applyFill="1"/>
    <xf numFmtId="10" fontId="7" fillId="2" borderId="1" xfId="22" applyNumberFormat="1" applyFont="1" applyFill="1" applyBorder="1" applyAlignment="1">
      <alignment horizontal="right"/>
    </xf>
    <xf numFmtId="9" fontId="7" fillId="2" borderId="1" xfId="22" applyFont="1" applyFill="1" applyBorder="1" applyAlignment="1">
      <alignment horizontal="right"/>
    </xf>
    <xf numFmtId="0" fontId="20" fillId="0" borderId="0" xfId="0" applyFont="1" applyAlignment="1">
      <alignment vertical="center"/>
    </xf>
    <xf numFmtId="0" fontId="6" fillId="3" borderId="0" xfId="0" applyFont="1" applyFill="1"/>
    <xf numFmtId="2" fontId="7" fillId="2" borderId="1" xfId="5" applyNumberFormat="1" applyFont="1" applyFill="1" applyBorder="1" applyAlignment="1">
      <alignment horizontal="right"/>
    </xf>
    <xf numFmtId="0" fontId="18" fillId="0" borderId="0" xfId="0" applyFont="1"/>
  </cellXfs>
  <cellStyles count="23">
    <cellStyle name="Komma 2" xfId="5" xr:uid="{00000000-0005-0000-0000-000001000000}"/>
    <cellStyle name="Komma 2 2" xfId="14" xr:uid="{00000000-0005-0000-0000-000002000000}"/>
    <cellStyle name="Komma 2 3" xfId="9" xr:uid="{00000000-0005-0000-0000-000003000000}"/>
    <cellStyle name="Komma 2 4" xfId="18" xr:uid="{00000000-0005-0000-0000-000004000000}"/>
    <cellStyle name="Komma 3" xfId="2" xr:uid="{00000000-0005-0000-0000-000005000000}"/>
    <cellStyle name="Komma 3 2" xfId="11" xr:uid="{00000000-0005-0000-0000-000006000000}"/>
    <cellStyle name="Komma 4" xfId="16" xr:uid="{00000000-0005-0000-0000-000007000000}"/>
    <cellStyle name="Prozent" xfId="22" builtinId="5"/>
    <cellStyle name="Prozent 2" xfId="3" xr:uid="{00000000-0005-0000-0000-000008000000}"/>
    <cellStyle name="Prozent 2 2" xfId="7" xr:uid="{00000000-0005-0000-0000-000009000000}"/>
    <cellStyle name="Prozent 3" xfId="12" xr:uid="{00000000-0005-0000-0000-00000A000000}"/>
    <cellStyle name="Prozent 4" xfId="17" xr:uid="{00000000-0005-0000-0000-00000B000000}"/>
    <cellStyle name="Standard" xfId="0" builtinId="0"/>
    <cellStyle name="Standard 2" xfId="4" xr:uid="{00000000-0005-0000-0000-00000D000000}"/>
    <cellStyle name="Standard 2 2" xfId="8" xr:uid="{00000000-0005-0000-0000-00000E000000}"/>
    <cellStyle name="Standard 2 3" xfId="13" xr:uid="{00000000-0005-0000-0000-00000F000000}"/>
    <cellStyle name="Standard 2 4" xfId="6" xr:uid="{00000000-0005-0000-0000-000010000000}"/>
    <cellStyle name="Standard 3" xfId="1" xr:uid="{00000000-0005-0000-0000-000011000000}"/>
    <cellStyle name="Standard 3 2" xfId="10" xr:uid="{00000000-0005-0000-0000-000012000000}"/>
    <cellStyle name="Standard 3 3" xfId="19" xr:uid="{00000000-0005-0000-0000-000013000000}"/>
    <cellStyle name="Standard 4" xfId="20" xr:uid="{00000000-0005-0000-0000-000014000000}"/>
    <cellStyle name="Standard 5" xfId="15" xr:uid="{00000000-0005-0000-0000-000015000000}"/>
    <cellStyle name="Standard_908.0 JB BLW 2000 Anhang Tabelle 1" xfId="21" xr:uid="{00000000-0005-0000-0000-000016000000}"/>
  </cellStyles>
  <dxfs count="0"/>
  <tableStyles count="0" defaultTableStyle="TableStyleMedium9" defaultPivotStyle="PivotStyleLight16"/>
  <colors>
    <mruColors>
      <color rgb="FFDCD5E2"/>
      <color rgb="FFB4A5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Investitionskredite 2007 nach Massnahmenkategorie, ohne Baukredite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Talregion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'Abb 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D2-4CF3-8BE8-9F8E3B022E8D}"/>
            </c:ext>
          </c:extLst>
        </c:ser>
        <c:ser>
          <c:idx val="1"/>
          <c:order val="1"/>
          <c:tx>
            <c:v>Hügelregion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'Abb 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D2-4CF3-8BE8-9F8E3B022E8D}"/>
            </c:ext>
          </c:extLst>
        </c:ser>
        <c:ser>
          <c:idx val="2"/>
          <c:order val="2"/>
          <c:tx>
            <c:v>Bergregion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de-CH"/>
                      <a:t>65,4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DAD2-4CF3-8BE8-9F8E3B022E8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de-CH"/>
                      <a:t>3,3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DAD2-4CF3-8BE8-9F8E3B022E8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de-CH"/>
                      <a:t>22,6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DAD2-4CF3-8BE8-9F8E3B022E8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de-CH"/>
                      <a:t>5,0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DAD2-4CF3-8BE8-9F8E3B022E8D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de-CH"/>
                      <a:t>42,7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DAD2-4CF3-8BE8-9F8E3B022E8D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de-CH"/>
                      <a:t>107,5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DAD2-4CF3-8BE8-9F8E3B022E8D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de-CH"/>
                      <a:t>5,7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DAD2-4CF3-8BE8-9F8E3B022E8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'Abb 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AD2-4CF3-8BE8-9F8E3B022E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-1427865168"/>
        <c:axId val="-1427862848"/>
      </c:barChart>
      <c:catAx>
        <c:axId val="-1427865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-1427862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4278628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-1427865168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1E0-451A-81FA-E31D6A4869BB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'Abb 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E0-451A-81FA-E31D6A4869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265-4F07-BAF0-69E650EACDA5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'Abb 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65-4F07-BAF0-69E650EACD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</xdr:colOff>
      <xdr:row>0</xdr:row>
      <xdr:rowOff>0</xdr:rowOff>
    </xdr:from>
    <xdr:to>
      <xdr:col>4</xdr:col>
      <xdr:colOff>0</xdr:colOff>
      <xdr:row>0</xdr:row>
      <xdr:rowOff>0</xdr:rowOff>
    </xdr:to>
    <xdr:graphicFrame macro="">
      <xdr:nvGraphicFramePr>
        <xdr:cNvPr id="3132880" name="Chart 14">
          <a:extLst>
            <a:ext uri="{FF2B5EF4-FFF2-40B4-BE49-F238E27FC236}">
              <a16:creationId xmlns:a16="http://schemas.microsoft.com/office/drawing/2014/main" id="{00000000-0008-0000-0000-0000D0CD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0</xdr:row>
      <xdr:rowOff>0</xdr:rowOff>
    </xdr:from>
    <xdr:to>
      <xdr:col>4</xdr:col>
      <xdr:colOff>426720</xdr:colOff>
      <xdr:row>0</xdr:row>
      <xdr:rowOff>0</xdr:rowOff>
    </xdr:to>
    <xdr:graphicFrame macro="">
      <xdr:nvGraphicFramePr>
        <xdr:cNvPr id="3132881" name="Chart 17">
          <a:extLst>
            <a:ext uri="{FF2B5EF4-FFF2-40B4-BE49-F238E27FC236}">
              <a16:creationId xmlns:a16="http://schemas.microsoft.com/office/drawing/2014/main" id="{00000000-0008-0000-0000-0000D1CD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449580</xdr:colOff>
      <xdr:row>0</xdr:row>
      <xdr:rowOff>0</xdr:rowOff>
    </xdr:from>
    <xdr:to>
      <xdr:col>0</xdr:col>
      <xdr:colOff>2065020</xdr:colOff>
      <xdr:row>0</xdr:row>
      <xdr:rowOff>0</xdr:rowOff>
    </xdr:to>
    <xdr:graphicFrame macro="">
      <xdr:nvGraphicFramePr>
        <xdr:cNvPr id="3132882" name="Chart 32">
          <a:extLst>
            <a:ext uri="{FF2B5EF4-FFF2-40B4-BE49-F238E27FC236}">
              <a16:creationId xmlns:a16="http://schemas.microsoft.com/office/drawing/2014/main" id="{00000000-0008-0000-0000-0000D2CD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0.31521</cdr:x>
      <cdr:y>0.5646</cdr:y>
    </cdr:from>
    <cdr:to>
      <cdr:x>0.53382</cdr:x>
      <cdr:y>0.62493</cdr:y>
    </cdr:to>
    <cdr:sp macro="" textlink="">
      <cdr:nvSpPr>
        <cdr:cNvPr id="1474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5386" y="414781"/>
          <a:ext cx="1180034" cy="445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18288" rIns="18288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Massnahmen</a:t>
          </a:r>
        </a:p>
      </cdr:txBody>
    </cdr:sp>
  </cdr:relSizeAnchor>
  <cdr:relSizeAnchor xmlns:cdr="http://schemas.openxmlformats.org/drawingml/2006/chartDrawing">
    <cdr:from>
      <cdr:x>0.55391</cdr:x>
      <cdr:y>0.56503</cdr:y>
    </cdr:from>
    <cdr:to>
      <cdr:x>0.99014</cdr:x>
      <cdr:y>0.91735</cdr:y>
    </cdr:to>
    <cdr:sp macro="" textlink="">
      <cdr:nvSpPr>
        <cdr:cNvPr id="1474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14142" y="415097"/>
          <a:ext cx="2340178" cy="2604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17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1: Starthilfe</a:t>
          </a:r>
        </a:p>
        <a:p xmlns:a="http://schemas.openxmlformats.org/drawingml/2006/main">
          <a:pPr algn="l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2: Kauf Betrieb durch Pächte</a:t>
          </a:r>
        </a:p>
        <a:p xmlns:a="http://schemas.openxmlformats.org/drawingml/2006/main">
          <a:pPr algn="l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3: Gemeinschaftliche Massnahmen 1)</a:t>
          </a:r>
        </a:p>
        <a:p xmlns:a="http://schemas.openxmlformats.org/drawingml/2006/main">
          <a:pPr algn="l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4: Diversifizierung</a:t>
          </a:r>
        </a:p>
        <a:p xmlns:a="http://schemas.openxmlformats.org/drawingml/2006/main">
          <a:pPr algn="l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5: Wohngebäude</a:t>
          </a:r>
        </a:p>
        <a:p xmlns:a="http://schemas.openxmlformats.org/drawingml/2006/main">
          <a:pPr algn="l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6: Ökonomiegebäude</a:t>
          </a:r>
        </a:p>
        <a:p xmlns:a="http://schemas.openxmlformats.org/drawingml/2006/main">
          <a:pPr algn="l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7: Bodenverbesserungen</a:t>
          </a:r>
        </a:p>
        <a:p xmlns:a="http://schemas.openxmlformats.org/drawingml/2006/main">
          <a:pPr algn="l" rtl="0">
            <a:defRPr sz="1000"/>
          </a:pPr>
          <a:endParaRPr lang="de-CH" sz="100" b="0" i="0" strike="noStrike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1) Gemeinschaftlicher Inventarkauf, Starthilfe für bäuerliche Selbsthilfeorganisationen, Verarbeitung und Lagerung landwirtschaftlicher Produkte</a:t>
          </a:r>
        </a:p>
      </cdr:txBody>
    </cdr:sp>
  </cdr:relSizeAnchor>
  <cdr:relSizeAnchor xmlns:cdr="http://schemas.openxmlformats.org/drawingml/2006/chartDrawing">
    <cdr:from>
      <cdr:x>0.89183</cdr:x>
      <cdr:y>0.92625</cdr:y>
    </cdr:from>
    <cdr:to>
      <cdr:x>0.8938</cdr:x>
      <cdr:y>0.92625</cdr:y>
    </cdr:to>
    <cdr:sp macro="" textlink="">
      <cdr:nvSpPr>
        <cdr:cNvPr id="1474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87610" y="657487"/>
          <a:ext cx="815416" cy="1448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Quelle: BLW</a:t>
          </a:r>
        </a:p>
      </cdr:txBody>
    </cdr:sp>
  </cdr:relSizeAnchor>
  <cdr:relSizeAnchor xmlns:cdr="http://schemas.openxmlformats.org/drawingml/2006/chartDrawing">
    <cdr:from>
      <cdr:x>0.04858</cdr:x>
      <cdr:y>0.27731</cdr:y>
    </cdr:from>
    <cdr:to>
      <cdr:x>0.10936</cdr:x>
      <cdr:y>0.35176</cdr:y>
    </cdr:to>
    <cdr:sp macro="" textlink="">
      <cdr:nvSpPr>
        <cdr:cNvPr id="1474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6807" y="202432"/>
          <a:ext cx="326166" cy="5502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CH" sz="600" b="1" i="0" strike="noStrike">
              <a:solidFill>
                <a:srgbClr val="000000"/>
              </a:solidFill>
              <a:latin typeface="Arial"/>
              <a:cs typeface="Arial"/>
            </a:rPr>
            <a:t>Mio. Fr.</a:t>
          </a:r>
        </a:p>
      </cdr:txBody>
    </cdr:sp>
  </cdr:relSizeAnchor>
</c:userShape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3"/>
  <dimension ref="A1:F42"/>
  <sheetViews>
    <sheetView tabSelected="1" zoomScale="145" zoomScaleNormal="145" workbookViewId="0">
      <selection activeCell="E24" sqref="E24"/>
    </sheetView>
  </sheetViews>
  <sheetFormatPr baseColWidth="10" defaultColWidth="11.5" defaultRowHeight="11" x14ac:dyDescent="0.15"/>
  <cols>
    <col min="1" max="1" width="27.33203125" style="1" customWidth="1"/>
    <col min="2" max="4" width="10.6640625" style="1" customWidth="1"/>
    <col min="5" max="5" width="10.33203125" style="2" customWidth="1"/>
    <col min="6" max="16384" width="11.5" style="1"/>
  </cols>
  <sheetData>
    <row r="1" spans="1:5" s="6" customFormat="1" ht="13" customHeight="1" x14ac:dyDescent="0.2">
      <c r="A1" s="9" t="s">
        <v>12</v>
      </c>
      <c r="E1" s="10"/>
    </row>
    <row r="2" spans="1:5" s="5" customFormat="1" ht="10" customHeight="1" x14ac:dyDescent="0.15">
      <c r="A2" s="7"/>
      <c r="B2" s="8" t="s">
        <v>7</v>
      </c>
      <c r="C2" s="8" t="s">
        <v>6</v>
      </c>
      <c r="D2" s="8" t="s">
        <v>5</v>
      </c>
      <c r="E2" s="8" t="s">
        <v>0</v>
      </c>
    </row>
    <row r="3" spans="1:5" s="5" customFormat="1" ht="10" customHeight="1" x14ac:dyDescent="0.15">
      <c r="A3" s="24" t="s">
        <v>2</v>
      </c>
      <c r="B3" s="20">
        <v>34.840000000000003</v>
      </c>
      <c r="C3" s="20">
        <v>17.8</v>
      </c>
      <c r="D3" s="20">
        <v>24.6</v>
      </c>
      <c r="E3" s="20">
        <f t="shared" ref="E3:E13" si="0">SUM(B3:D3)</f>
        <v>77.240000000000009</v>
      </c>
    </row>
    <row r="4" spans="1:5" s="5" customFormat="1" ht="10" customHeight="1" x14ac:dyDescent="0.15">
      <c r="A4" s="24" t="s">
        <v>3</v>
      </c>
      <c r="B4" s="20">
        <v>4.9400000000000004</v>
      </c>
      <c r="C4" s="20">
        <v>1.95</v>
      </c>
      <c r="D4" s="20">
        <v>0.4</v>
      </c>
      <c r="E4" s="20">
        <f t="shared" si="0"/>
        <v>7.2900000000000009</v>
      </c>
    </row>
    <row r="5" spans="1:5" s="5" customFormat="1" ht="10" customHeight="1" x14ac:dyDescent="0.15">
      <c r="A5" s="24" t="s">
        <v>4</v>
      </c>
      <c r="B5" s="20">
        <v>16.05</v>
      </c>
      <c r="C5" s="20">
        <v>11.34</v>
      </c>
      <c r="D5" s="20">
        <v>15.07</v>
      </c>
      <c r="E5" s="20">
        <f t="shared" si="0"/>
        <v>42.46</v>
      </c>
    </row>
    <row r="6" spans="1:5" s="5" customFormat="1" ht="10" customHeight="1" x14ac:dyDescent="0.15">
      <c r="A6" s="24" t="s">
        <v>18</v>
      </c>
      <c r="B6" s="20">
        <v>51.86</v>
      </c>
      <c r="C6" s="20">
        <v>39.35</v>
      </c>
      <c r="D6" s="20">
        <v>44.31</v>
      </c>
      <c r="E6" s="20">
        <f t="shared" si="0"/>
        <v>135.52000000000001</v>
      </c>
    </row>
    <row r="7" spans="1:5" s="5" customFormat="1" ht="10" customHeight="1" x14ac:dyDescent="0.15">
      <c r="A7" s="24" t="s">
        <v>13</v>
      </c>
      <c r="B7" s="20">
        <v>1.27</v>
      </c>
      <c r="C7" s="20">
        <v>0.89</v>
      </c>
      <c r="D7" s="20">
        <v>0.35</v>
      </c>
      <c r="E7" s="20">
        <f t="shared" si="0"/>
        <v>2.5100000000000002</v>
      </c>
    </row>
    <row r="8" spans="1:5" s="5" customFormat="1" ht="10" customHeight="1" x14ac:dyDescent="0.15">
      <c r="A8" s="24" t="s">
        <v>14</v>
      </c>
      <c r="B8" s="20">
        <v>2.36</v>
      </c>
      <c r="C8" s="20">
        <v>1.19</v>
      </c>
      <c r="D8" s="20">
        <v>0.75</v>
      </c>
      <c r="E8" s="20">
        <f t="shared" si="0"/>
        <v>4.3</v>
      </c>
    </row>
    <row r="9" spans="1:5" s="5" customFormat="1" ht="10" customHeight="1" x14ac:dyDescent="0.15">
      <c r="A9" s="24" t="s">
        <v>15</v>
      </c>
      <c r="B9" s="20">
        <v>1.68</v>
      </c>
      <c r="C9" s="20">
        <v>0</v>
      </c>
      <c r="D9" s="20">
        <v>0</v>
      </c>
      <c r="E9" s="20">
        <f t="shared" si="0"/>
        <v>1.68</v>
      </c>
    </row>
    <row r="10" spans="1:5" s="5" customFormat="1" ht="10" customHeight="1" x14ac:dyDescent="0.15">
      <c r="A10" s="24" t="s">
        <v>16</v>
      </c>
      <c r="B10" s="20">
        <v>6.22</v>
      </c>
      <c r="C10" s="20">
        <v>3.86</v>
      </c>
      <c r="D10" s="20">
        <v>2.39</v>
      </c>
      <c r="E10" s="20">
        <f t="shared" si="0"/>
        <v>12.47</v>
      </c>
    </row>
    <row r="11" spans="1:5" s="5" customFormat="1" ht="10" customHeight="1" x14ac:dyDescent="0.15">
      <c r="A11" s="24" t="s">
        <v>17</v>
      </c>
      <c r="B11" s="20">
        <v>13.95</v>
      </c>
      <c r="C11" s="20">
        <v>0.59</v>
      </c>
      <c r="D11" s="20">
        <v>0</v>
      </c>
      <c r="E11" s="20">
        <f t="shared" si="0"/>
        <v>14.54</v>
      </c>
    </row>
    <row r="12" spans="1:5" s="5" customFormat="1" ht="10" customHeight="1" x14ac:dyDescent="0.15">
      <c r="A12" s="24" t="s">
        <v>1</v>
      </c>
      <c r="B12" s="20">
        <v>3.81</v>
      </c>
      <c r="C12" s="20">
        <v>0.04</v>
      </c>
      <c r="D12" s="20">
        <v>1.35</v>
      </c>
      <c r="E12" s="20">
        <f t="shared" si="0"/>
        <v>5.2</v>
      </c>
    </row>
    <row r="13" spans="1:5" s="5" customFormat="1" ht="10" customHeight="1" x14ac:dyDescent="0.15">
      <c r="A13" s="24" t="s">
        <v>10</v>
      </c>
      <c r="B13" s="20">
        <v>0</v>
      </c>
      <c r="C13" s="20">
        <v>0</v>
      </c>
      <c r="D13" s="20">
        <v>0</v>
      </c>
      <c r="E13" s="20">
        <f t="shared" si="0"/>
        <v>0</v>
      </c>
    </row>
    <row r="14" spans="1:5" s="5" customFormat="1" ht="10" customHeight="1" x14ac:dyDescent="0.15">
      <c r="A14" s="11" t="s">
        <v>0</v>
      </c>
      <c r="B14" s="25">
        <f>SUM(B3:B13)</f>
        <v>136.97999999999999</v>
      </c>
      <c r="C14" s="25">
        <f t="shared" ref="C14:E14" si="1">SUM(C3:C13)</f>
        <v>77.010000000000005</v>
      </c>
      <c r="D14" s="25">
        <f t="shared" si="1"/>
        <v>89.219999999999985</v>
      </c>
      <c r="E14" s="25">
        <f t="shared" si="1"/>
        <v>303.21000000000004</v>
      </c>
    </row>
    <row r="15" spans="1:5" s="5" customFormat="1" ht="10" customHeight="1" x14ac:dyDescent="0.15">
      <c r="A15" s="11" t="s">
        <v>9</v>
      </c>
      <c r="B15" s="21">
        <f>B14/$E14</f>
        <v>0.45176610270109818</v>
      </c>
      <c r="C15" s="21">
        <f t="shared" ref="C15:D15" si="2">C14/$E14</f>
        <v>0.2539823884436529</v>
      </c>
      <c r="D15" s="21">
        <f t="shared" si="2"/>
        <v>0.29425150885524876</v>
      </c>
      <c r="E15" s="22">
        <v>1</v>
      </c>
    </row>
    <row r="16" spans="1:5" s="5" customFormat="1" ht="10" customHeight="1" x14ac:dyDescent="0.15">
      <c r="B16" s="12"/>
      <c r="C16" s="12"/>
      <c r="D16" s="12"/>
      <c r="E16" s="12"/>
    </row>
    <row r="17" spans="1:6" s="5" customFormat="1" ht="10" customHeight="1" x14ac:dyDescent="0.15">
      <c r="A17" s="23" t="s">
        <v>19</v>
      </c>
      <c r="B17" s="13"/>
      <c r="C17" s="14"/>
      <c r="D17" s="15"/>
      <c r="E17" s="15"/>
      <c r="F17" s="13"/>
    </row>
    <row r="18" spans="1:6" s="5" customFormat="1" ht="10" customHeight="1" x14ac:dyDescent="0.15">
      <c r="A18" s="23" t="s">
        <v>11</v>
      </c>
      <c r="B18" s="13"/>
      <c r="C18" s="14"/>
      <c r="D18" s="15"/>
      <c r="E18" s="15"/>
      <c r="F18" s="13"/>
    </row>
    <row r="19" spans="1:6" ht="11.25" customHeight="1" x14ac:dyDescent="0.15">
      <c r="A19" s="19" t="s">
        <v>20</v>
      </c>
      <c r="B19" s="16"/>
      <c r="C19" s="16"/>
      <c r="D19" s="16"/>
      <c r="E19" s="16"/>
      <c r="F19" s="16"/>
    </row>
    <row r="20" spans="1:6" ht="13" x14ac:dyDescent="0.15">
      <c r="A20" s="18" t="s">
        <v>21</v>
      </c>
      <c r="B20" s="13"/>
      <c r="C20" s="13"/>
      <c r="D20" s="13"/>
      <c r="E20" s="17"/>
      <c r="F20" s="15"/>
    </row>
    <row r="23" spans="1:6" x14ac:dyDescent="0.15">
      <c r="A23" s="26" t="s">
        <v>8</v>
      </c>
    </row>
    <row r="29" spans="1:6" s="3" customFormat="1" ht="10.5" customHeight="1" x14ac:dyDescent="0.15">
      <c r="E29" s="4"/>
    </row>
    <row r="30" spans="1:6" s="3" customFormat="1" x14ac:dyDescent="0.15">
      <c r="E30" s="4"/>
    </row>
    <row r="31" spans="1:6" s="3" customFormat="1" x14ac:dyDescent="0.15">
      <c r="E31" s="4"/>
    </row>
    <row r="32" spans="1:6" s="3" customFormat="1" x14ac:dyDescent="0.15">
      <c r="E32" s="4"/>
    </row>
    <row r="33" spans="2:5" s="3" customFormat="1" x14ac:dyDescent="0.15">
      <c r="E33" s="4"/>
    </row>
    <row r="34" spans="2:5" s="3" customFormat="1" ht="10.5" customHeight="1" x14ac:dyDescent="0.15">
      <c r="E34" s="4"/>
    </row>
    <row r="35" spans="2:5" s="3" customFormat="1" ht="10.5" customHeight="1" x14ac:dyDescent="0.15">
      <c r="E35" s="4"/>
    </row>
    <row r="36" spans="2:5" s="3" customFormat="1" ht="10.5" customHeight="1" x14ac:dyDescent="0.15">
      <c r="E36" s="4"/>
    </row>
    <row r="37" spans="2:5" s="3" customFormat="1" ht="10.5" customHeight="1" x14ac:dyDescent="0.15">
      <c r="E37" s="4"/>
    </row>
    <row r="38" spans="2:5" s="3" customFormat="1" ht="10.5" customHeight="1" x14ac:dyDescent="0.15">
      <c r="E38" s="4"/>
    </row>
    <row r="39" spans="2:5" s="3" customFormat="1" ht="10.5" customHeight="1" x14ac:dyDescent="0.15">
      <c r="E39" s="4"/>
    </row>
    <row r="40" spans="2:5" ht="10.5" customHeight="1" x14ac:dyDescent="0.15">
      <c r="B40" s="3"/>
    </row>
    <row r="41" spans="2:5" x14ac:dyDescent="0.15">
      <c r="B41" s="3"/>
    </row>
    <row r="42" spans="2:5" x14ac:dyDescent="0.15">
      <c r="B42" s="3"/>
    </row>
  </sheetData>
  <phoneticPr fontId="0" type="noConversion"/>
  <pageMargins left="0.39370078740157483" right="0" top="0.39370078740157483" bottom="0.39370078740157483" header="0" footer="0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5e1f2621e9a813922f1a3eb2dc784ac5">
  <xsd:schema xmlns:xsd="http://www.w3.org/2001/XMLSchema" xmlns:xs="http://www.w3.org/2001/XMLSchema" xmlns:p="http://schemas.microsoft.com/office/2006/metadata/properties" xmlns:ns2="558044cc-f176-4c91-a0e4-bc704674ebff" xmlns:ns3="f5ad5d93-4a2a-405e-907b-cf4548c560e3" targetNamespace="http://schemas.microsoft.com/office/2006/metadata/properties" ma:root="true" ma:fieldsID="5893891667fdb51cd2f60e55d6c4b5bf" ns2:_="" ns3:_="">
    <xsd:import namespace="558044cc-f176-4c91-a0e4-bc704674ebff"/>
    <xsd:import namespace="f5ad5d93-4a2a-405e-907b-cf4548c560e3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f:fields xmlns:f="http://schemas.fabasoft.com/folio/2007/fields">
  <f:record ref="">
    <f:field ref="objname" par="" edit="true" text="AB20_datentabelle_grafik_politik_sv_investitionskredite_d"/>
    <f:field ref="objsubject" par="" edit="true" text=""/>
    <f:field ref="objcreatedby" par="" text="Glauser, Gabriela, BLW"/>
    <f:field ref="objcreatedat" par="" text="09.01.2020 17:46:31"/>
    <f:field ref="objchangedby" par="" text="Reusser, Samuel, BLW"/>
    <f:field ref="objmodifiedat" par="" text="23.03.2020 14:53:59"/>
    <f:field ref="doc_FSCFOLIO_1_1001_FieldDocumentNumber" par="" text=""/>
    <f:field ref="doc_FSCFOLIO_1_1001_FieldSubject" par="" edit="true" text=""/>
    <f:field ref="FSCFOLIO_1_1001_FieldCurrentUser" par="" text="BLW Samuel Reusser"/>
    <f:field ref="CCAPRECONFIG_15_1001_Objektname" par="" edit="true" text="AB20_datentabelle_grafik_politik_sv_investitionskredite_d"/>
    <f:field ref="CHPRECONFIG_1_1001_Objektname" par="" edit="true" text="AB20_datentabelle_grafik_politik_sv_investitionskredite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6C14120F-2040-4064-B5D2-DE490217EDA3}">
  <ds:schemaRefs>
    <ds:schemaRef ds:uri="http://schemas.microsoft.com/office/2006/metadata/properties"/>
    <ds:schemaRef ds:uri="http://schemas.microsoft.com/office/infopath/2007/PartnerControls"/>
    <ds:schemaRef ds:uri="558044cc-f176-4c91-a0e4-bc704674ebff"/>
  </ds:schemaRefs>
</ds:datastoreItem>
</file>

<file path=customXml/itemProps2.xml><?xml version="1.0" encoding="utf-8"?>
<ds:datastoreItem xmlns:ds="http://schemas.openxmlformats.org/officeDocument/2006/customXml" ds:itemID="{3416C4F8-2A99-479E-8F7C-3B6D75080E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0CE0354-A3F6-45C3-B9C5-27A4BB5437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8044cc-f176-4c91-a0e4-bc704674ebff"/>
    <ds:schemaRef ds:uri="f5ad5d93-4a2a-405e-907b-cf4548c560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Investitionskredite</vt:lpstr>
      <vt:lpstr>Investitionskredite!Druckbereich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Orthograf!</dc:creator>
  <cp:lastModifiedBy>iMac 01</cp:lastModifiedBy>
  <cp:lastPrinted>2014-01-13T13:39:44Z</cp:lastPrinted>
  <dcterms:created xsi:type="dcterms:W3CDTF">2001-04-06T05:58:20Z</dcterms:created>
  <dcterms:modified xsi:type="dcterms:W3CDTF">2023-09-05T07:49:09Z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COO.2101.101.4.1604113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032.1-00007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7</vt:lpwstr>
  </property>
  <property fmtid="{D5CDD505-2E9C-101B-9397-08002B2CF9AE}" pid="7" name="FSC#COOELAK@1.1001:FileRefOU">
    <vt:lpwstr>BLW-SGV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Glauser Gabriela, BLW</vt:lpwstr>
  </property>
  <property fmtid="{D5CDD505-2E9C-101B-9397-08002B2CF9AE}" pid="10" name="FSC#COOELAK@1.1001:OwnerExtension">
    <vt:lpwstr>+41 58 462 26 32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Direktion (BLW-D)</vt:lpwstr>
  </property>
  <property fmtid="{D5CDD505-2E9C-101B-9397-08002B2CF9AE}" pid="17" name="FSC#COOELAK@1.1001:CreatedAt">
    <vt:lpwstr>09.01.2020</vt:lpwstr>
  </property>
  <property fmtid="{D5CDD505-2E9C-101B-9397-08002B2CF9AE}" pid="18" name="FSC#COOELAK@1.1001:OU">
    <vt:lpwstr>Kommunikation und Sprachdienste (BLW-FBKSD)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*COO.2101.101.4.1604113*</vt:lpwstr>
  </property>
  <property fmtid="{D5CDD505-2E9C-101B-9397-08002B2CF9AE}" pid="21" name="FSC#COOELAK@1.1001:RefBarCode">
    <vt:lpwstr>*COO.2101.101.6.1604112*</vt:lpwstr>
  </property>
  <property fmtid="{D5CDD505-2E9C-101B-9397-08002B2CF9AE}" pid="22" name="FSC#COOELAK@1.1001:FileRefBarCode">
    <vt:lpwstr>*032.1-00007*</vt:lpwstr>
  </property>
  <property fmtid="{D5CDD505-2E9C-101B-9397-08002B2CF9AE}" pid="23" name="FSC#COOELAK@1.1001:ExternalRef">
    <vt:lpwstr/>
  </property>
  <property fmtid="{D5CDD505-2E9C-101B-9397-08002B2CF9AE}" pid="24" name="FSC#EVDCFG@15.1400:Dossierref">
    <vt:lpwstr>032.1-00007</vt:lpwstr>
  </property>
  <property fmtid="{D5CDD505-2E9C-101B-9397-08002B2CF9AE}" pid="25" name="FSC#EVDCFG@15.1400:FileRespEmail">
    <vt:lpwstr>gabriela.glauser@blw.admin.ch</vt:lpwstr>
  </property>
  <property fmtid="{D5CDD505-2E9C-101B-9397-08002B2CF9AE}" pid="26" name="FSC#EVDCFG@15.1400:FileRespFax">
    <vt:lpwstr>+41 58 462 26 34</vt:lpwstr>
  </property>
  <property fmtid="{D5CDD505-2E9C-101B-9397-08002B2CF9AE}" pid="27" name="FSC#EVDCFG@15.1400:FileRespHome">
    <vt:lpwstr>Bern</vt:lpwstr>
  </property>
  <property fmtid="{D5CDD505-2E9C-101B-9397-08002B2CF9AE}" pid="28" name="FSC#EVDCFG@15.1400:FileResponsible">
    <vt:lpwstr>Gabriela Glauser</vt:lpwstr>
  </property>
  <property fmtid="{D5CDD505-2E9C-101B-9397-08002B2CF9AE}" pid="29" name="FSC#EVDCFG@15.1400:FileRespOrg">
    <vt:lpwstr>Kommunikation und Sprachdienste</vt:lpwstr>
  </property>
  <property fmtid="{D5CDD505-2E9C-101B-9397-08002B2CF9AE}" pid="30" name="FSC#EVDCFG@15.1400:FileRespOrgHome">
    <vt:lpwstr/>
  </property>
  <property fmtid="{D5CDD505-2E9C-101B-9397-08002B2CF9AE}" pid="31" name="FSC#EVDCFG@15.1400:FileRespOrgStreet">
    <vt:lpwstr/>
  </property>
  <property fmtid="{D5CDD505-2E9C-101B-9397-08002B2CF9AE}" pid="32" name="FSC#EVDCFG@15.1400:FileRespOrgZipCode">
    <vt:lpwstr/>
  </property>
  <property fmtid="{D5CDD505-2E9C-101B-9397-08002B2CF9AE}" pid="33" name="FSC#EVDCFG@15.1400:FileRespshortsign">
    <vt:lpwstr>ggl</vt:lpwstr>
  </property>
  <property fmtid="{D5CDD505-2E9C-101B-9397-08002B2CF9AE}" pid="34" name="FSC#EVDCFG@15.1400:FileRespStreet">
    <vt:lpwstr>Schwarzenburgstrasse 165</vt:lpwstr>
  </property>
  <property fmtid="{D5CDD505-2E9C-101B-9397-08002B2CF9AE}" pid="35" name="FSC#EVDCFG@15.1400:FileRespTel">
    <vt:lpwstr>+41 58 462 26 32</vt:lpwstr>
  </property>
  <property fmtid="{D5CDD505-2E9C-101B-9397-08002B2CF9AE}" pid="36" name="FSC#EVDCFG@15.1400:FileRespZipCode">
    <vt:lpwstr>3003</vt:lpwstr>
  </property>
  <property fmtid="{D5CDD505-2E9C-101B-9397-08002B2CF9AE}" pid="37" name="FSC#EVDCFG@15.1400:OutAttachElectr">
    <vt:lpwstr/>
  </property>
  <property fmtid="{D5CDD505-2E9C-101B-9397-08002B2CF9AE}" pid="38" name="FSC#EVDCFG@15.1400:OutAttachPhysic">
    <vt:lpwstr/>
  </property>
  <property fmtid="{D5CDD505-2E9C-101B-9397-08002B2CF9AE}" pid="39" name="FSC#EVDCFG@15.1400:SignAcceptedDraft1">
    <vt:lpwstr/>
  </property>
  <property fmtid="{D5CDD505-2E9C-101B-9397-08002B2CF9AE}" pid="40" name="FSC#EVDCFG@15.1400:SignAcceptedDraft1FR">
    <vt:lpwstr/>
  </property>
  <property fmtid="{D5CDD505-2E9C-101B-9397-08002B2CF9AE}" pid="41" name="FSC#EVDCFG@15.1400:SignAcceptedDraft2">
    <vt:lpwstr/>
  </property>
  <property fmtid="{D5CDD505-2E9C-101B-9397-08002B2CF9AE}" pid="42" name="FSC#EVDCFG@15.1400:SignAcceptedDraft2FR">
    <vt:lpwstr/>
  </property>
  <property fmtid="{D5CDD505-2E9C-101B-9397-08002B2CF9AE}" pid="43" name="FSC#EVDCFG@15.1400:SignApproved1">
    <vt:lpwstr/>
  </property>
  <property fmtid="{D5CDD505-2E9C-101B-9397-08002B2CF9AE}" pid="44" name="FSC#EVDCFG@15.1400:SignApproved1FR">
    <vt:lpwstr/>
  </property>
  <property fmtid="{D5CDD505-2E9C-101B-9397-08002B2CF9AE}" pid="45" name="FSC#EVDCFG@15.1400:SignApproved2">
    <vt:lpwstr/>
  </property>
  <property fmtid="{D5CDD505-2E9C-101B-9397-08002B2CF9AE}" pid="46" name="FSC#EVDCFG@15.1400:SignApproved2FR">
    <vt:lpwstr/>
  </property>
  <property fmtid="{D5CDD505-2E9C-101B-9397-08002B2CF9AE}" pid="47" name="FSC#EVDCFG@15.1400:SubDossierBarCode">
    <vt:lpwstr/>
  </property>
  <property fmtid="{D5CDD505-2E9C-101B-9397-08002B2CF9AE}" pid="48" name="FSC#EVDCFG@15.1400:Subject">
    <vt:lpwstr/>
  </property>
  <property fmtid="{D5CDD505-2E9C-101B-9397-08002B2CF9AE}" pid="49" name="FSC#EVDCFG@15.1400:Title">
    <vt:lpwstr>AB20_datentabelle_grafik_politik_sv_investitionskredite_d</vt:lpwstr>
  </property>
  <property fmtid="{D5CDD505-2E9C-101B-9397-08002B2CF9AE}" pid="50" name="FSC#EVDCFG@15.1400:UserFunction">
    <vt:lpwstr>Sekretariat - D / BLW</vt:lpwstr>
  </property>
  <property fmtid="{D5CDD505-2E9C-101B-9397-08002B2CF9AE}" pid="51" name="FSC#EVDCFG@15.1400:SalutationEnglish">
    <vt:lpwstr>Communication Unit</vt:lpwstr>
  </property>
  <property fmtid="{D5CDD505-2E9C-101B-9397-08002B2CF9AE}" pid="52" name="FSC#EVDCFG@15.1400:SalutationFrench">
    <vt:lpwstr>Secteur Communication</vt:lpwstr>
  </property>
  <property fmtid="{D5CDD505-2E9C-101B-9397-08002B2CF9AE}" pid="53" name="FSC#EVDCFG@15.1400:SalutationGerman">
    <vt:lpwstr>Fachbereich Kommunikation und Sprachdienste</vt:lpwstr>
  </property>
  <property fmtid="{D5CDD505-2E9C-101B-9397-08002B2CF9AE}" pid="54" name="FSC#EVDCFG@15.1400:SalutationItalian">
    <vt:lpwstr>Settore Comunicazione</vt:lpwstr>
  </property>
  <property fmtid="{D5CDD505-2E9C-101B-9397-08002B2CF9AE}" pid="55" name="FSC#EVDCFG@15.1400:SalutationEnglishUser">
    <vt:lpwstr/>
  </property>
  <property fmtid="{D5CDD505-2E9C-101B-9397-08002B2CF9AE}" pid="56" name="FSC#EVDCFG@15.1400:SalutationFrenchUser">
    <vt:lpwstr/>
  </property>
  <property fmtid="{D5CDD505-2E9C-101B-9397-08002B2CF9AE}" pid="57" name="FSC#EVDCFG@15.1400:SalutationGermanUser">
    <vt:lpwstr/>
  </property>
  <property fmtid="{D5CDD505-2E9C-101B-9397-08002B2CF9AE}" pid="58" name="FSC#EVDCFG@15.1400:SalutationItalianUser">
    <vt:lpwstr/>
  </property>
  <property fmtid="{D5CDD505-2E9C-101B-9397-08002B2CF9AE}" pid="59" name="FSC#EVDCFG@15.1400:PositionNumber">
    <vt:lpwstr/>
  </property>
  <property fmtid="{D5CDD505-2E9C-101B-9397-08002B2CF9AE}" pid="60" name="FSC#COOELAK@1.1001:IncomingNumber">
    <vt:lpwstr/>
  </property>
  <property fmtid="{D5CDD505-2E9C-101B-9397-08002B2CF9AE}" pid="61" name="FSC#COOELAK@1.1001:IncomingSubject">
    <vt:lpwstr/>
  </property>
  <property fmtid="{D5CDD505-2E9C-101B-9397-08002B2CF9AE}" pid="62" name="FSC#COOELAK@1.1001:ProcessResponsible">
    <vt:lpwstr>Bühlmann Monique, BLW</vt:lpwstr>
  </property>
  <property fmtid="{D5CDD505-2E9C-101B-9397-08002B2CF9AE}" pid="63" name="FSC#COOELAK@1.1001:ProcessResponsiblePhone">
    <vt:lpwstr>+41 58 462 59 38</vt:lpwstr>
  </property>
  <property fmtid="{D5CDD505-2E9C-101B-9397-08002B2CF9AE}" pid="64" name="FSC#COOELAK@1.1001:ProcessResponsibleMail">
    <vt:lpwstr>monique.buehlmann@blw.admin.ch</vt:lpwstr>
  </property>
  <property fmtid="{D5CDD505-2E9C-101B-9397-08002B2CF9AE}" pid="65" name="FSC#COOELAK@1.1001:ProcessResponsibleFax">
    <vt:lpwstr>+41 58 462 26 34</vt:lpwstr>
  </property>
  <property fmtid="{D5CDD505-2E9C-101B-9397-08002B2CF9AE}" pid="66" name="FSC#COOELAK@1.1001:ApproverFirstName">
    <vt:lpwstr/>
  </property>
  <property fmtid="{D5CDD505-2E9C-101B-9397-08002B2CF9AE}" pid="67" name="FSC#COOELAK@1.1001:ApproverSurName">
    <vt:lpwstr/>
  </property>
  <property fmtid="{D5CDD505-2E9C-101B-9397-08002B2CF9AE}" pid="68" name="FSC#COOELAK@1.1001:ApproverTitle">
    <vt:lpwstr/>
  </property>
  <property fmtid="{D5CDD505-2E9C-101B-9397-08002B2CF9AE}" pid="69" name="FSC#COOELAK@1.1001:ExternalDate">
    <vt:lpwstr/>
  </property>
  <property fmtid="{D5CDD505-2E9C-101B-9397-08002B2CF9AE}" pid="70" name="FSC#COOELAK@1.1001:SettlementApprovedAt">
    <vt:lpwstr/>
  </property>
  <property fmtid="{D5CDD505-2E9C-101B-9397-08002B2CF9AE}" pid="71" name="FSC#COOELAK@1.1001:BaseNumber">
    <vt:lpwstr>032.1</vt:lpwstr>
  </property>
  <property fmtid="{D5CDD505-2E9C-101B-9397-08002B2CF9AE}" pid="72" name="FSC#ELAKGOV@1.1001:PersonalSubjGender">
    <vt:lpwstr/>
  </property>
  <property fmtid="{D5CDD505-2E9C-101B-9397-08002B2CF9AE}" pid="73" name="FSC#ELAKGOV@1.1001:PersonalSubjFirstName">
    <vt:lpwstr/>
  </property>
  <property fmtid="{D5CDD505-2E9C-101B-9397-08002B2CF9AE}" pid="74" name="FSC#ELAKGOV@1.1001:PersonalSubjSurName">
    <vt:lpwstr/>
  </property>
  <property fmtid="{D5CDD505-2E9C-101B-9397-08002B2CF9AE}" pid="75" name="FSC#ELAKGOV@1.1001:PersonalSubjSalutation">
    <vt:lpwstr/>
  </property>
  <property fmtid="{D5CDD505-2E9C-101B-9397-08002B2CF9AE}" pid="76" name="FSC#ELAKGOV@1.1001:PersonalSubjAddress">
    <vt:lpwstr/>
  </property>
  <property fmtid="{D5CDD505-2E9C-101B-9397-08002B2CF9AE}" pid="77" name="FSC#EVDCFG@15.1400:FileRespOrgShortname">
    <vt:lpwstr>BLW-FBKSD</vt:lpwstr>
  </property>
  <property fmtid="{D5CDD505-2E9C-101B-9397-08002B2CF9AE}" pid="78" name="FSC#EVDCFG@15.1400:UserInCharge">
    <vt:lpwstr/>
  </property>
  <property fmtid="{D5CDD505-2E9C-101B-9397-08002B2CF9AE}" pid="79" name="FSC#COOELAK@1.1001:CurrentUserRolePos">
    <vt:lpwstr>Sachbearbeiter/in</vt:lpwstr>
  </property>
  <property fmtid="{D5CDD505-2E9C-101B-9397-08002B2CF9AE}" pid="80" name="FSC#COOELAK@1.1001:CurrentUserEmail">
    <vt:lpwstr>samuel.reusser@blw.admin.ch</vt:lpwstr>
  </property>
  <property fmtid="{D5CDD505-2E9C-101B-9397-08002B2CF9AE}" pid="81" name="FSC#EVDCFG@15.1400:ActualVersionNumber">
    <vt:lpwstr>2</vt:lpwstr>
  </property>
  <property fmtid="{D5CDD505-2E9C-101B-9397-08002B2CF9AE}" pid="82" name="FSC#EVDCFG@15.1400:ActualVersionCreatedAt">
    <vt:lpwstr>2020-03-23T14:52:37</vt:lpwstr>
  </property>
  <property fmtid="{D5CDD505-2E9C-101B-9397-08002B2CF9AE}" pid="83" name="FSC#EVDCFG@15.1400:ResponsibleBureau_DE">
    <vt:lpwstr>Bundesamt für Landwirtschaft BLW</vt:lpwstr>
  </property>
  <property fmtid="{D5CDD505-2E9C-101B-9397-08002B2CF9AE}" pid="84" name="FSC#EVDCFG@15.1400:ResponsibleBureau_EN">
    <vt:lpwstr>Federal Office for Agriculture FOAG</vt:lpwstr>
  </property>
  <property fmtid="{D5CDD505-2E9C-101B-9397-08002B2CF9AE}" pid="85" name="FSC#EVDCFG@15.1400:ResponsibleBureau_FR">
    <vt:lpwstr>Office fédéral de l'agriculture OFAG</vt:lpwstr>
  </property>
  <property fmtid="{D5CDD505-2E9C-101B-9397-08002B2CF9AE}" pid="86" name="FSC#EVDCFG@15.1400:ResponsibleBureau_IT">
    <vt:lpwstr>Ufficio federale dell'agricoltura UFAG</vt:lpwstr>
  </property>
  <property fmtid="{D5CDD505-2E9C-101B-9397-08002B2CF9AE}" pid="87" name="FSC#EVDCFG@15.1400:UserInChargeUserTitle">
    <vt:lpwstr/>
  </property>
  <property fmtid="{D5CDD505-2E9C-101B-9397-08002B2CF9AE}" pid="88" name="FSC#EVDCFG@15.1400:UserInChargeUserName">
    <vt:lpwstr>Glauser</vt:lpwstr>
  </property>
  <property fmtid="{D5CDD505-2E9C-101B-9397-08002B2CF9AE}" pid="89" name="FSC#EVDCFG@15.1400:UserInChargeUserFirstname">
    <vt:lpwstr/>
  </property>
  <property fmtid="{D5CDD505-2E9C-101B-9397-08002B2CF9AE}" pid="90" name="FSC#EVDCFG@15.1400:UserInChargeUserEnvSalutationDE">
    <vt:lpwstr/>
  </property>
  <property fmtid="{D5CDD505-2E9C-101B-9397-08002B2CF9AE}" pid="91" name="FSC#EVDCFG@15.1400:UserInChargeUserEnvSalutationEN">
    <vt:lpwstr/>
  </property>
  <property fmtid="{D5CDD505-2E9C-101B-9397-08002B2CF9AE}" pid="92" name="FSC#EVDCFG@15.1400:UserInChargeUserEnvSalutationFR">
    <vt:lpwstr/>
  </property>
  <property fmtid="{D5CDD505-2E9C-101B-9397-08002B2CF9AE}" pid="93" name="FSC#EVDCFG@15.1400:UserInChargeUserEnvSalutationIT">
    <vt:lpwstr/>
  </property>
  <property fmtid="{D5CDD505-2E9C-101B-9397-08002B2CF9AE}" pid="94" name="FSC#EVDCFG@15.1400:FilerespUserPersonTitle">
    <vt:lpwstr>BLW</vt:lpwstr>
  </property>
  <property fmtid="{D5CDD505-2E9C-101B-9397-08002B2CF9AE}" pid="95" name="FSC#EVDCFG@15.1400:Address">
    <vt:lpwstr/>
  </property>
  <property fmtid="{D5CDD505-2E9C-101B-9397-08002B2CF9AE}" pid="96" name="FSC#EVDCFG@15.1400:DocumentID">
    <vt:lpwstr/>
  </property>
  <property fmtid="{D5CDD505-2E9C-101B-9397-08002B2CF9AE}" pid="97" name="FSC#EVDCFG@15.1400:DossierBarCode">
    <vt:lpwstr/>
  </property>
  <property fmtid="{D5CDD505-2E9C-101B-9397-08002B2CF9AE}" pid="98" name="FSC#EVDCFG@15.1400:ResponsibleEditorFirstname">
    <vt:lpwstr>Gabriela</vt:lpwstr>
  </property>
  <property fmtid="{D5CDD505-2E9C-101B-9397-08002B2CF9AE}" pid="99" name="FSC#EVDCFG@15.1400:ResponsibleEditorSurname">
    <vt:lpwstr>Glauser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Gabriela Glauser</vt:lpwstr>
  </property>
  <property fmtid="{D5CDD505-2E9C-101B-9397-08002B2CF9AE}" pid="103" name="FSC#ATSTATECFG@1.1001:AgentPhone">
    <vt:lpwstr>+41 58 462 26 32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032.1-00007/00008/00008/00001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FSCFOLIO@1.1001:docpropproject">
    <vt:lpwstr/>
  </property>
  <property fmtid="{D5CDD505-2E9C-101B-9397-08002B2CF9AE}" pid="125" name="ContentTypeId">
    <vt:lpwstr>0x0101002F9FFC2F4692C040A9D99914B314900F00242779CB3C7E2A409FF6832E71E7837E</vt:lpwstr>
  </property>
</Properties>
</file>