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10719"/>
  <workbookPr date1904="1" showInkAnnotation="0" autoCompressPictures="0"/>
  <mc:AlternateContent xmlns:mc="http://schemas.openxmlformats.org/markup-compatibility/2006">
    <mc:Choice Requires="x15">
      <x15ac:absPath xmlns:x15ac="http://schemas.microsoft.com/office/spreadsheetml/2010/11/ac" url="/Users/imac01/MAGNET GmbH Dropbox/Kunden/BLW/Agrarbericht 2023/Reinzeichnung/Politik/Struktur._soz. Begleitmassnahmen/Soziale Begleitmassnahmen_f/Tabellengrafiken/"/>
    </mc:Choice>
  </mc:AlternateContent>
  <xr:revisionPtr revIDLastSave="0" documentId="8_{62F237B2-04A1-A74F-920A-D4576858A123}" xr6:coauthVersionLast="47" xr6:coauthVersionMax="47" xr10:uidLastSave="{00000000-0000-0000-0000-000000000000}"/>
  <bookViews>
    <workbookView xWindow="11400" yWindow="500" windowWidth="29040" windowHeight="15840" tabRatio="500" xr2:uid="{00000000-000D-0000-FFFF-FFFF00000000}"/>
  </bookViews>
  <sheets>
    <sheet name="Tab49" sheetId="2" r:id="rId1"/>
  </sheets>
  <calcPr calcId="191029"/>
  <extLst>
    <ext xmlns:x14="http://schemas.microsoft.com/office/spreadsheetml/2009/9/main" uri="{79F54976-1DA5-4618-B147-4CDE4B953A38}">
      <x14:workbookPr defaultImageDpi="330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C31" i="2" l="1"/>
  <c r="B31" i="2"/>
</calcChain>
</file>

<file path=xl/sharedStrings.xml><?xml version="1.0" encoding="utf-8"?>
<sst xmlns="http://schemas.openxmlformats.org/spreadsheetml/2006/main" count="37" uniqueCount="36">
  <si>
    <t>ZH</t>
  </si>
  <si>
    <t>BE</t>
  </si>
  <si>
    <t>LU</t>
  </si>
  <si>
    <t>UR</t>
  </si>
  <si>
    <t>SZ</t>
  </si>
  <si>
    <t>OW</t>
  </si>
  <si>
    <t>NW</t>
  </si>
  <si>
    <t>GL</t>
  </si>
  <si>
    <t>ZG</t>
  </si>
  <si>
    <t>FR</t>
  </si>
  <si>
    <t>SO</t>
  </si>
  <si>
    <t>BL</t>
  </si>
  <si>
    <t>SH</t>
  </si>
  <si>
    <t>AR</t>
  </si>
  <si>
    <t>AI</t>
  </si>
  <si>
    <t>SG</t>
  </si>
  <si>
    <t>GR</t>
  </si>
  <si>
    <t>AG</t>
  </si>
  <si>
    <t>TG</t>
  </si>
  <si>
    <t>TI</t>
  </si>
  <si>
    <t>VD</t>
  </si>
  <si>
    <t>VS</t>
  </si>
  <si>
    <t>NE</t>
  </si>
  <si>
    <t>GE</t>
  </si>
  <si>
    <t>JU</t>
  </si>
  <si>
    <t>Total</t>
  </si>
  <si>
    <t xml:space="preserve">Fr. </t>
  </si>
  <si>
    <t>Prêts autorisés par les cantons au titre de l’aide aux exploitations en 2022</t>
  </si>
  <si>
    <t>Canton</t>
  </si>
  <si>
    <t xml:space="preserve">Nombre </t>
  </si>
  <si>
    <t xml:space="preserve">Somme </t>
  </si>
  <si>
    <t>par cas</t>
  </si>
  <si>
    <t>Durée d’amortissement</t>
  </si>
  <si>
    <t xml:space="preserve">Années </t>
  </si>
  <si>
    <t>Moyenne</t>
  </si>
  <si>
    <t>Source : OFAG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</si>
</sst>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64" formatCode="_ * #,##0.00_ ;_ * \-#,##0.00_ ;_ * &quot;-&quot;??_ ;_ @_ "/>
    <numFmt numFmtId="165" formatCode="##,#0#\ \ "/>
    <numFmt numFmtId="166" formatCode="##,#0#\ \ \ \ "/>
    <numFmt numFmtId="167" formatCode="#\ ###\ ##0\ "/>
    <numFmt numFmtId="168" formatCode="#,###.0\ "/>
    <numFmt numFmtId="169" formatCode="0.0"/>
  </numFmts>
  <fonts count="13" x14ac:knownFonts="1">
    <font>
      <sz val="10"/>
      <name val="Verdana"/>
    </font>
    <font>
      <sz val="12"/>
      <name val="Times New Roman"/>
      <family val="1"/>
    </font>
    <font>
      <b/>
      <sz val="10"/>
      <name val="Calibri"/>
      <family val="2"/>
    </font>
    <font>
      <b/>
      <sz val="8"/>
      <name val="Calibri"/>
      <family val="2"/>
    </font>
    <font>
      <sz val="8"/>
      <name val="Calibri"/>
      <family val="2"/>
    </font>
    <font>
      <b/>
      <sz val="9.5"/>
      <name val="Calibri"/>
      <family val="2"/>
    </font>
    <font>
      <sz val="7"/>
      <name val="Calibri"/>
      <family val="2"/>
    </font>
    <font>
      <sz val="10"/>
      <name val="Arial"/>
      <family val="2"/>
    </font>
    <font>
      <sz val="10"/>
      <name val="Arial"/>
      <family val="2"/>
    </font>
    <font>
      <sz val="8"/>
      <name val="Calibri"/>
      <family val="2"/>
    </font>
    <font>
      <b/>
      <sz val="8"/>
      <name val="Calibri"/>
      <family val="2"/>
    </font>
    <font>
      <sz val="10"/>
      <name val="Arial"/>
      <family val="2"/>
    </font>
    <font>
      <sz val="10"/>
      <color rgb="FF00000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indexed="60"/>
        <bgColor indexed="64"/>
      </patternFill>
    </fill>
    <fill>
      <patternFill patternType="solid">
        <fgColor indexed="59"/>
        <bgColor indexed="64"/>
      </patternFill>
    </fill>
  </fills>
  <borders count="4">
    <border>
      <left/>
      <right/>
      <top/>
      <bottom/>
      <diagonal/>
    </border>
    <border>
      <left/>
      <right/>
      <top style="thin">
        <color auto="1"/>
      </top>
      <bottom/>
      <diagonal/>
    </border>
    <border>
      <left/>
      <right/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</borders>
  <cellStyleXfs count="7">
    <xf numFmtId="0" fontId="0" fillId="0" borderId="0"/>
    <xf numFmtId="0" fontId="1" fillId="0" borderId="0"/>
    <xf numFmtId="0" fontId="7" fillId="0" borderId="0"/>
    <xf numFmtId="164" fontId="8" fillId="0" borderId="0" applyFont="0" applyFill="0" applyBorder="0" applyAlignment="0" applyProtection="0"/>
    <xf numFmtId="0" fontId="11" fillId="0" borderId="0"/>
    <xf numFmtId="164" fontId="7" fillId="0" borderId="0" applyFont="0" applyFill="0" applyBorder="0" applyAlignment="0" applyProtection="0"/>
    <xf numFmtId="0" fontId="12" fillId="0" borderId="0"/>
  </cellStyleXfs>
  <cellXfs count="33">
    <xf numFmtId="0" fontId="0" fillId="0" borderId="0" xfId="0"/>
    <xf numFmtId="0" fontId="4" fillId="0" borderId="0" xfId="0" applyFont="1" applyAlignment="1">
      <alignment vertical="center"/>
    </xf>
    <xf numFmtId="165" fontId="4" fillId="0" borderId="0" xfId="0" applyNumberFormat="1" applyFont="1" applyAlignment="1">
      <alignment vertical="center"/>
    </xf>
    <xf numFmtId="166" fontId="4" fillId="0" borderId="0" xfId="0" applyNumberFormat="1" applyFont="1" applyAlignment="1">
      <alignment vertical="center"/>
    </xf>
    <xf numFmtId="0" fontId="6" fillId="0" borderId="0" xfId="1" applyFont="1" applyAlignment="1">
      <alignment vertical="center"/>
    </xf>
    <xf numFmtId="0" fontId="3" fillId="2" borderId="1" xfId="0" applyFont="1" applyFill="1" applyBorder="1" applyAlignment="1">
      <alignment horizontal="left" vertical="center"/>
    </xf>
    <xf numFmtId="0" fontId="3" fillId="2" borderId="1" xfId="0" applyFont="1" applyFill="1" applyBorder="1" applyAlignment="1">
      <alignment horizontal="right" vertical="center"/>
    </xf>
    <xf numFmtId="0" fontId="9" fillId="0" borderId="0" xfId="0" applyFont="1" applyAlignment="1">
      <alignment horizontal="left" vertical="center"/>
    </xf>
    <xf numFmtId="0" fontId="10" fillId="2" borderId="2" xfId="0" applyFont="1" applyFill="1" applyBorder="1" applyAlignment="1">
      <alignment horizontal="center" vertical="center"/>
    </xf>
    <xf numFmtId="0" fontId="10" fillId="2" borderId="2" xfId="0" applyFont="1" applyFill="1" applyBorder="1" applyAlignment="1">
      <alignment horizontal="right" vertical="center"/>
    </xf>
    <xf numFmtId="0" fontId="9" fillId="3" borderId="0" xfId="0" applyFont="1" applyFill="1" applyAlignment="1">
      <alignment horizontal="left" vertical="center"/>
    </xf>
    <xf numFmtId="0" fontId="10" fillId="2" borderId="2" xfId="0" applyFont="1" applyFill="1" applyBorder="1" applyAlignment="1">
      <alignment horizontal="left" vertical="center"/>
    </xf>
    <xf numFmtId="167" fontId="10" fillId="2" borderId="2" xfId="1" applyNumberFormat="1" applyFont="1" applyFill="1" applyBorder="1" applyAlignment="1">
      <alignment vertical="center"/>
    </xf>
    <xf numFmtId="167" fontId="10" fillId="2" borderId="3" xfId="1" applyNumberFormat="1" applyFont="1" applyFill="1" applyBorder="1" applyAlignment="1">
      <alignment vertical="center"/>
    </xf>
    <xf numFmtId="167" fontId="9" fillId="0" borderId="0" xfId="1" applyNumberFormat="1" applyFont="1" applyAlignment="1">
      <alignment horizontal="right" vertical="center"/>
    </xf>
    <xf numFmtId="167" fontId="9" fillId="3" borderId="0" xfId="1" applyNumberFormat="1" applyFont="1" applyFill="1" applyAlignment="1">
      <alignment horizontal="right" vertical="center"/>
    </xf>
    <xf numFmtId="167" fontId="10" fillId="2" borderId="2" xfId="1" applyNumberFormat="1" applyFont="1" applyFill="1" applyBorder="1" applyAlignment="1">
      <alignment horizontal="right" vertical="center"/>
    </xf>
    <xf numFmtId="168" fontId="10" fillId="2" borderId="2" xfId="1" applyNumberFormat="1" applyFont="1" applyFill="1" applyBorder="1" applyAlignment="1">
      <alignment vertical="center"/>
    </xf>
    <xf numFmtId="0" fontId="3" fillId="2" borderId="2" xfId="0" applyFont="1" applyFill="1" applyBorder="1" applyAlignment="1">
      <alignment horizontal="right" vertical="center"/>
    </xf>
    <xf numFmtId="167" fontId="4" fillId="0" borderId="0" xfId="0" applyNumberFormat="1" applyFont="1" applyAlignment="1">
      <alignment vertical="center"/>
    </xf>
    <xf numFmtId="0" fontId="10" fillId="2" borderId="0" xfId="0" applyFont="1" applyFill="1" applyAlignment="1">
      <alignment horizontal="center" vertical="center"/>
    </xf>
    <xf numFmtId="0" fontId="10" fillId="2" borderId="0" xfId="0" applyFont="1" applyFill="1" applyAlignment="1">
      <alignment horizontal="right" vertical="center"/>
    </xf>
    <xf numFmtId="0" fontId="3" fillId="2" borderId="0" xfId="0" applyFont="1" applyFill="1" applyAlignment="1">
      <alignment horizontal="right" vertical="center"/>
    </xf>
    <xf numFmtId="167" fontId="4" fillId="0" borderId="0" xfId="1" applyNumberFormat="1" applyFont="1" applyAlignment="1">
      <alignment horizontal="right" vertical="center"/>
    </xf>
    <xf numFmtId="167" fontId="4" fillId="3" borderId="0" xfId="1" applyNumberFormat="1" applyFont="1" applyFill="1" applyAlignment="1">
      <alignment horizontal="right" vertical="center"/>
    </xf>
    <xf numFmtId="168" fontId="4" fillId="0" borderId="0" xfId="1" applyNumberFormat="1" applyFont="1" applyAlignment="1">
      <alignment horizontal="right" vertical="center"/>
    </xf>
    <xf numFmtId="168" fontId="4" fillId="3" borderId="0" xfId="1" applyNumberFormat="1" applyFont="1" applyFill="1" applyAlignment="1">
      <alignment horizontal="right" vertical="center"/>
    </xf>
    <xf numFmtId="167" fontId="3" fillId="2" borderId="3" xfId="1" applyNumberFormat="1" applyFont="1" applyFill="1" applyBorder="1" applyAlignment="1">
      <alignment horizontal="right" vertical="center"/>
    </xf>
    <xf numFmtId="169" fontId="3" fillId="2" borderId="3" xfId="1" applyNumberFormat="1" applyFont="1" applyFill="1" applyBorder="1" applyAlignment="1">
      <alignment horizontal="right" vertical="center"/>
    </xf>
    <xf numFmtId="0" fontId="5" fillId="0" borderId="0" xfId="0" applyFont="1" applyAlignment="1">
      <alignment horizontal="left" vertical="center"/>
    </xf>
    <xf numFmtId="0" fontId="2" fillId="0" borderId="0" xfId="0" applyFont="1" applyAlignment="1">
      <alignment horizontal="left" vertical="center"/>
    </xf>
    <xf numFmtId="0" fontId="3" fillId="2" borderId="3" xfId="0" applyFont="1" applyFill="1" applyBorder="1" applyAlignment="1">
      <alignment vertical="center"/>
    </xf>
    <xf numFmtId="0" fontId="3" fillId="0" borderId="0" xfId="0" applyFont="1"/>
  </cellXfs>
  <cellStyles count="7">
    <cellStyle name="Komma 2" xfId="3" xr:uid="{00000000-0005-0000-0000-000000000000}"/>
    <cellStyle name="Komma 2 2" xfId="5" xr:uid="{00000000-0005-0000-0000-000001000000}"/>
    <cellStyle name="Standard" xfId="0" builtinId="0"/>
    <cellStyle name="Standard 2" xfId="2" xr:uid="{00000000-0005-0000-0000-000003000000}"/>
    <cellStyle name="Standard 2 2" xfId="4" xr:uid="{00000000-0005-0000-0000-000004000000}"/>
    <cellStyle name="Standard 3" xfId="6" xr:uid="{00000000-0005-0000-0000-000005000000}"/>
    <cellStyle name="Standard_908.0 JB BLW 2000 Anhang Tabelle 1" xfId="1" xr:uid="{00000000-0005-0000-0000-000006000000}"/>
  </cellStyles>
  <dxfs count="0"/>
  <tableStyles count="0" defaultTableStyle="TableStyleMedium9" defaultPivotStyle="PivotStyleMedium7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141313"/>
      <rgbColor rgb="00FFFFFF"/>
      <rgbColor rgb="00DD0806"/>
      <rgbColor rgb="001FB714"/>
      <rgbColor rgb="000000D4"/>
      <rgbColor rgb="00FCF305"/>
      <rgbColor rgb="00F20884"/>
      <rgbColor rgb="0000ABEA"/>
      <rgbColor rgb="00900000"/>
      <rgbColor rgb="00006411"/>
      <rgbColor rgb="00000090"/>
      <rgbColor rgb="0090713A"/>
      <rgbColor rgb="004600A5"/>
      <rgbColor rgb="00008080"/>
      <rgbColor rgb="00DFDFDE"/>
      <rgbColor rgb="00808080"/>
      <rgbColor rgb="0063AAFE"/>
      <rgbColor rgb="00DD2D32"/>
      <rgbColor rgb="00FFF58C"/>
      <rgbColor rgb="004EE257"/>
      <rgbColor rgb="006711FF"/>
      <rgbColor rgb="00FEA746"/>
      <rgbColor rgb="00865357"/>
      <rgbColor rgb="00A2BD90"/>
      <rgbColor rgb="0063AAFE"/>
      <rgbColor rgb="00DD2D32"/>
      <rgbColor rgb="00FFF58C"/>
      <rgbColor rgb="004EE257"/>
      <rgbColor rgb="006711FF"/>
      <rgbColor rgb="00FEA746"/>
      <rgbColor rgb="00865357"/>
      <rgbColor rgb="00A2BD90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A6A7A5"/>
      <rgbColor rgb="00003366"/>
      <rgbColor rgb="00339966"/>
      <rgbColor rgb="00003300"/>
      <rgbColor rgb="00DCD5E2"/>
      <rgbColor rgb="00B3A5C3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-Design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E44"/>
  <sheetViews>
    <sheetView tabSelected="1" zoomScale="172" zoomScaleNormal="172" workbookViewId="0">
      <selection activeCell="G12" sqref="G12"/>
    </sheetView>
  </sheetViews>
  <sheetFormatPr baseColWidth="10" defaultRowHeight="13" x14ac:dyDescent="0.15"/>
  <cols>
    <col min="1" max="5" width="14.1640625" customWidth="1"/>
  </cols>
  <sheetData>
    <row r="1" spans="1:5" ht="10" customHeight="1" x14ac:dyDescent="0.15">
      <c r="A1" s="29" t="s">
        <v>27</v>
      </c>
      <c r="B1" s="30"/>
      <c r="C1" s="30"/>
      <c r="D1" s="30"/>
      <c r="E1" s="30"/>
    </row>
    <row r="2" spans="1:5" ht="10" customHeight="1" x14ac:dyDescent="0.15">
      <c r="A2" s="5" t="s">
        <v>28</v>
      </c>
      <c r="B2" s="6" t="s">
        <v>29</v>
      </c>
      <c r="C2" s="6" t="s">
        <v>30</v>
      </c>
      <c r="D2" s="6" t="s">
        <v>31</v>
      </c>
      <c r="E2" s="6" t="s">
        <v>32</v>
      </c>
    </row>
    <row r="3" spans="1:5" ht="10" customHeight="1" x14ac:dyDescent="0.15">
      <c r="A3" s="8"/>
      <c r="B3" s="9"/>
      <c r="C3" s="9" t="s">
        <v>26</v>
      </c>
      <c r="D3" s="18" t="s">
        <v>26</v>
      </c>
      <c r="E3" s="18" t="s">
        <v>33</v>
      </c>
    </row>
    <row r="4" spans="1:5" ht="10" customHeight="1" x14ac:dyDescent="0.15">
      <c r="A4" s="20"/>
      <c r="B4" s="21"/>
      <c r="C4" s="21"/>
      <c r="D4" s="22"/>
      <c r="E4" s="21"/>
    </row>
    <row r="5" spans="1:5" ht="10" customHeight="1" x14ac:dyDescent="0.15">
      <c r="A5" s="7" t="s">
        <v>0</v>
      </c>
      <c r="B5" s="14">
        <v>5</v>
      </c>
      <c r="C5" s="23">
        <v>598000</v>
      </c>
      <c r="D5" s="14">
        <v>119600</v>
      </c>
      <c r="E5" s="25">
        <v>14.2</v>
      </c>
    </row>
    <row r="6" spans="1:5" ht="10" customHeight="1" x14ac:dyDescent="0.15">
      <c r="A6" s="10" t="s">
        <v>1</v>
      </c>
      <c r="B6" s="15">
        <v>20</v>
      </c>
      <c r="C6" s="24">
        <v>5274300</v>
      </c>
      <c r="D6" s="15">
        <v>263715</v>
      </c>
      <c r="E6" s="26">
        <v>14.45</v>
      </c>
    </row>
    <row r="7" spans="1:5" ht="10" customHeight="1" x14ac:dyDescent="0.15">
      <c r="A7" s="7" t="s">
        <v>2</v>
      </c>
      <c r="B7" s="14">
        <v>23</v>
      </c>
      <c r="C7" s="23">
        <v>7130650</v>
      </c>
      <c r="D7" s="14">
        <v>310028.26086956501</v>
      </c>
      <c r="E7" s="25">
        <v>16.043478260869598</v>
      </c>
    </row>
    <row r="8" spans="1:5" ht="10" customHeight="1" x14ac:dyDescent="0.15">
      <c r="A8" s="10" t="s">
        <v>3</v>
      </c>
      <c r="B8" s="15"/>
      <c r="C8" s="24"/>
      <c r="D8" s="15"/>
      <c r="E8" s="26"/>
    </row>
    <row r="9" spans="1:5" ht="10" customHeight="1" x14ac:dyDescent="0.15">
      <c r="A9" s="7" t="s">
        <v>4</v>
      </c>
      <c r="B9" s="14">
        <v>20</v>
      </c>
      <c r="C9" s="23">
        <v>6513000</v>
      </c>
      <c r="D9" s="14">
        <v>325650</v>
      </c>
      <c r="E9" s="25">
        <v>15.15</v>
      </c>
    </row>
    <row r="10" spans="1:5" ht="10" customHeight="1" x14ac:dyDescent="0.15">
      <c r="A10" s="10" t="s">
        <v>5</v>
      </c>
      <c r="B10" s="15">
        <v>3</v>
      </c>
      <c r="C10" s="24">
        <v>595500</v>
      </c>
      <c r="D10" s="15">
        <v>198500</v>
      </c>
      <c r="E10" s="26">
        <v>13</v>
      </c>
    </row>
    <row r="11" spans="1:5" ht="10" customHeight="1" x14ac:dyDescent="0.15">
      <c r="A11" s="7" t="s">
        <v>6</v>
      </c>
      <c r="B11" s="14">
        <v>2</v>
      </c>
      <c r="C11" s="23">
        <v>500000</v>
      </c>
      <c r="D11" s="14">
        <v>250000</v>
      </c>
      <c r="E11" s="25">
        <v>16</v>
      </c>
    </row>
    <row r="12" spans="1:5" ht="10" customHeight="1" x14ac:dyDescent="0.15">
      <c r="A12" s="10" t="s">
        <v>7</v>
      </c>
      <c r="B12" s="15"/>
      <c r="C12" s="24"/>
      <c r="D12" s="15"/>
      <c r="E12" s="26"/>
    </row>
    <row r="13" spans="1:5" ht="10" customHeight="1" x14ac:dyDescent="0.15">
      <c r="A13" s="7" t="s">
        <v>8</v>
      </c>
      <c r="B13" s="14">
        <v>1</v>
      </c>
      <c r="C13" s="23">
        <v>200000</v>
      </c>
      <c r="D13" s="14">
        <v>200000</v>
      </c>
      <c r="E13" s="25">
        <v>12</v>
      </c>
    </row>
    <row r="14" spans="1:5" ht="10" customHeight="1" x14ac:dyDescent="0.15">
      <c r="A14" s="10" t="s">
        <v>9</v>
      </c>
      <c r="B14" s="15">
        <v>5</v>
      </c>
      <c r="C14" s="24">
        <v>795000</v>
      </c>
      <c r="D14" s="15">
        <v>159000</v>
      </c>
      <c r="E14" s="26">
        <v>8.8000000000000007</v>
      </c>
    </row>
    <row r="15" spans="1:5" ht="10" customHeight="1" x14ac:dyDescent="0.15">
      <c r="A15" s="7" t="s">
        <v>10</v>
      </c>
      <c r="B15" s="14">
        <v>9</v>
      </c>
      <c r="C15" s="23">
        <v>1747700</v>
      </c>
      <c r="D15" s="14">
        <v>194188.88888888899</v>
      </c>
      <c r="E15" s="25">
        <v>16.3333333333333</v>
      </c>
    </row>
    <row r="16" spans="1:5" ht="10" customHeight="1" x14ac:dyDescent="0.15">
      <c r="A16" s="10" t="s">
        <v>11</v>
      </c>
      <c r="B16" s="15">
        <v>3</v>
      </c>
      <c r="C16" s="24">
        <v>556900</v>
      </c>
      <c r="D16" s="15">
        <v>185633.33333333299</v>
      </c>
      <c r="E16" s="26">
        <v>14.6666666666667</v>
      </c>
    </row>
    <row r="17" spans="1:5" ht="10" customHeight="1" x14ac:dyDescent="0.15">
      <c r="A17" s="7" t="s">
        <v>12</v>
      </c>
      <c r="B17" s="14"/>
      <c r="C17" s="23"/>
      <c r="D17" s="14"/>
      <c r="E17" s="25"/>
    </row>
    <row r="18" spans="1:5" ht="10" customHeight="1" x14ac:dyDescent="0.15">
      <c r="A18" s="10" t="s">
        <v>13</v>
      </c>
      <c r="B18" s="15">
        <v>2</v>
      </c>
      <c r="C18" s="24">
        <v>230000</v>
      </c>
      <c r="D18" s="15">
        <v>115000</v>
      </c>
      <c r="E18" s="26">
        <v>12.5</v>
      </c>
    </row>
    <row r="19" spans="1:5" ht="10" customHeight="1" x14ac:dyDescent="0.15">
      <c r="A19" s="7" t="s">
        <v>14</v>
      </c>
      <c r="B19" s="14">
        <v>1</v>
      </c>
      <c r="C19" s="23">
        <v>115000</v>
      </c>
      <c r="D19" s="14">
        <v>115000</v>
      </c>
      <c r="E19" s="25">
        <v>15</v>
      </c>
    </row>
    <row r="20" spans="1:5" ht="10" customHeight="1" x14ac:dyDescent="0.15">
      <c r="A20" s="10" t="s">
        <v>15</v>
      </c>
      <c r="B20" s="15">
        <v>1</v>
      </c>
      <c r="C20" s="24">
        <v>156000</v>
      </c>
      <c r="D20" s="15">
        <v>156000</v>
      </c>
      <c r="E20" s="26">
        <v>17</v>
      </c>
    </row>
    <row r="21" spans="1:5" ht="10" customHeight="1" x14ac:dyDescent="0.15">
      <c r="A21" s="7" t="s">
        <v>16</v>
      </c>
      <c r="B21" s="14">
        <v>6</v>
      </c>
      <c r="C21" s="23">
        <v>637000</v>
      </c>
      <c r="D21" s="14">
        <v>106166.66666666701</v>
      </c>
      <c r="E21" s="25">
        <v>12.1666666666667</v>
      </c>
    </row>
    <row r="22" spans="1:5" ht="10" customHeight="1" x14ac:dyDescent="0.15">
      <c r="A22" s="10" t="s">
        <v>17</v>
      </c>
      <c r="B22" s="15">
        <v>7</v>
      </c>
      <c r="C22" s="24">
        <v>1310000</v>
      </c>
      <c r="D22" s="15">
        <v>187142.85714285701</v>
      </c>
      <c r="E22" s="26">
        <v>10.714285714285699</v>
      </c>
    </row>
    <row r="23" spans="1:5" ht="10" customHeight="1" x14ac:dyDescent="0.15">
      <c r="A23" s="7" t="s">
        <v>18</v>
      </c>
      <c r="B23" s="14"/>
      <c r="C23" s="23"/>
      <c r="D23" s="14"/>
      <c r="E23" s="25"/>
    </row>
    <row r="24" spans="1:5" ht="10" customHeight="1" x14ac:dyDescent="0.15">
      <c r="A24" s="10" t="s">
        <v>19</v>
      </c>
      <c r="B24" s="15"/>
      <c r="C24" s="24"/>
      <c r="D24" s="15"/>
      <c r="E24" s="26"/>
    </row>
    <row r="25" spans="1:5" ht="10" customHeight="1" x14ac:dyDescent="0.15">
      <c r="A25" s="7" t="s">
        <v>20</v>
      </c>
      <c r="B25" s="14">
        <v>16</v>
      </c>
      <c r="C25" s="23">
        <v>2843000</v>
      </c>
      <c r="D25" s="14">
        <v>177687.5</v>
      </c>
      <c r="E25" s="25">
        <v>15.5625</v>
      </c>
    </row>
    <row r="26" spans="1:5" ht="10" customHeight="1" x14ac:dyDescent="0.15">
      <c r="A26" s="10" t="s">
        <v>21</v>
      </c>
      <c r="B26" s="15">
        <v>6</v>
      </c>
      <c r="C26" s="24">
        <v>618000</v>
      </c>
      <c r="D26" s="15">
        <v>103000</v>
      </c>
      <c r="E26" s="26">
        <v>7.3333333333333304</v>
      </c>
    </row>
    <row r="27" spans="1:5" ht="10" customHeight="1" x14ac:dyDescent="0.15">
      <c r="A27" s="7" t="s">
        <v>22</v>
      </c>
      <c r="B27" s="14">
        <v>3</v>
      </c>
      <c r="C27" s="23">
        <v>425000</v>
      </c>
      <c r="D27" s="14">
        <v>141666.66666666701</v>
      </c>
      <c r="E27" s="25">
        <v>13.3333333333333</v>
      </c>
    </row>
    <row r="28" spans="1:5" ht="10" customHeight="1" x14ac:dyDescent="0.15">
      <c r="A28" s="10" t="s">
        <v>23</v>
      </c>
      <c r="B28" s="15"/>
      <c r="C28" s="24"/>
      <c r="D28" s="15"/>
      <c r="E28" s="26"/>
    </row>
    <row r="29" spans="1:5" ht="10" customHeight="1" x14ac:dyDescent="0.15">
      <c r="A29" s="7" t="s">
        <v>24</v>
      </c>
      <c r="B29" s="14">
        <v>7</v>
      </c>
      <c r="C29" s="23">
        <v>987000</v>
      </c>
      <c r="D29" s="14">
        <v>141000</v>
      </c>
      <c r="E29" s="25">
        <v>11.1428571428571</v>
      </c>
    </row>
    <row r="30" spans="1:5" ht="10" customHeight="1" x14ac:dyDescent="0.15">
      <c r="A30" s="7"/>
      <c r="B30" s="14"/>
      <c r="C30" s="23"/>
      <c r="D30" s="14"/>
      <c r="E30" s="25"/>
    </row>
    <row r="31" spans="1:5" ht="10" customHeight="1" x14ac:dyDescent="0.15">
      <c r="A31" s="11" t="s">
        <v>25</v>
      </c>
      <c r="B31" s="12">
        <f>SUM(B5:B29)</f>
        <v>140</v>
      </c>
      <c r="C31" s="16">
        <f>SUM(C5:C29)</f>
        <v>31232050</v>
      </c>
      <c r="D31" s="12"/>
      <c r="E31" s="17"/>
    </row>
    <row r="32" spans="1:5" ht="10" customHeight="1" x14ac:dyDescent="0.15">
      <c r="A32" s="31" t="s">
        <v>34</v>
      </c>
      <c r="B32" s="13"/>
      <c r="C32" s="13"/>
      <c r="D32" s="27">
        <v>223087</v>
      </c>
      <c r="E32" s="28">
        <v>14</v>
      </c>
    </row>
    <row r="33" spans="1:5" ht="10" customHeight="1" x14ac:dyDescent="0.15">
      <c r="A33" s="1"/>
      <c r="B33" s="2"/>
      <c r="C33" s="3"/>
      <c r="D33" s="3"/>
      <c r="E33" s="2"/>
    </row>
    <row r="34" spans="1:5" ht="10" customHeight="1" x14ac:dyDescent="0.15">
      <c r="A34" s="4" t="s">
        <v>35</v>
      </c>
      <c r="B34" s="1"/>
      <c r="C34" s="1"/>
      <c r="D34" s="19"/>
      <c r="E34" s="1"/>
    </row>
    <row r="35" spans="1:5" ht="10" customHeight="1" x14ac:dyDescent="0.15">
      <c r="B35" s="32"/>
    </row>
    <row r="36" spans="1:5" ht="10" customHeight="1" x14ac:dyDescent="0.15"/>
    <row r="37" spans="1:5" ht="10" customHeight="1" x14ac:dyDescent="0.15"/>
    <row r="38" spans="1:5" ht="10" customHeight="1" x14ac:dyDescent="0.15"/>
    <row r="39" spans="1:5" ht="10" customHeight="1" x14ac:dyDescent="0.15"/>
    <row r="40" spans="1:5" ht="10" customHeight="1" x14ac:dyDescent="0.15"/>
    <row r="41" spans="1:5" ht="10" customHeight="1" x14ac:dyDescent="0.15"/>
    <row r="42" spans="1:5" ht="10" customHeight="1" x14ac:dyDescent="0.15"/>
    <row r="43" spans="1:5" ht="10" customHeight="1" x14ac:dyDescent="0.15"/>
    <row r="44" spans="1:5" ht="10" customHeight="1" x14ac:dyDescent="0.15"/>
  </sheetData>
  <mergeCells count="1">
    <mergeCell ref="A1:E1"/>
  </mergeCells>
  <pageMargins left="0.7" right="0.7" top="0.78740157499999996" bottom="0.78740157499999996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f:fields xmlns:f="http://schemas.fabasoft.com/folio/2007/fields">
  <f:record ref="">
    <f:field ref="objname" par="" edit="true" text="AB19_sv_begleitmass_tabelle_49_2018_d"/>
    <f:field ref="objsubject" par="" edit="true" text=""/>
    <f:field ref="objcreatedby" par="" text="Karim Khadir, Lesan, BLW "/>
    <f:field ref="objcreatedat" par="" text="15.01.2020 16:38:12"/>
    <f:field ref="objchangedby" par="" text="Karim Khadir, Lesan, BLW "/>
    <f:field ref="objmodifiedat" par="" text="15.01.2020 16:38:13"/>
    <f:field ref="doc_FSCFOLIO_1_1001_FieldDocumentNumber" par="" text=""/>
    <f:field ref="doc_FSCFOLIO_1_1001_FieldSubject" par="" edit="true" text=""/>
    <f:field ref="FSCFOLIO_1_1001_FieldCurrentUser" par="" text="BLW Samuel Reusser"/>
    <f:field ref="CCAPRECONFIG_15_1001_Objektname" par="" edit="true" text="AB19_sv_begleitmass_tabelle_49_2018_d"/>
    <f:field ref="CHPRECONFIG_1_1001_Objektname" par="" edit="true" text="AB19_sv_begleitmass_tabelle_49_2018_d"/>
  </f:record>
  <f:record inx="1" ref="">
    <f:field ref="CHPRECONFIG_1_1001_Anrede" par="" edit="true" text=""/>
    <f:field ref="CHPRECONFIG_1_1001_Titel" par="" edit="true" text=""/>
    <f:field ref="CHPRECONFIG_1_1001_Vorname" par="" edit="true" text=""/>
    <f:field ref="CHPRECONFIG_1_1001_Nachname" par="" edit="true" text=""/>
    <f:field ref="CHPRECONFIG_1_1001_Strasse" par="" text=""/>
    <f:field ref="CHPRECONFIG_1_1001_Postleitzahl" par="" text=""/>
    <f:field ref="CHPRECONFIG_1_1001_Ort" par="" text=""/>
    <f:field ref="CHPRECONFIG_1_1001_EMailAdresse" par="" text=""/>
    <f:field ref="CCAPRECONFIG_15_1001_Abschriftsbemerkung" par="" text=""/>
    <f:field ref="CCAPRECONFIG_15_1001_Versandart" par="" text="B-Post"/>
    <f:field ref="CCAPRECONFIG_15_1001_Fax" par="" text=""/>
  </f:record>
  <f:display par="" text="...">
    <f:field ref="FSCFOLIO_1_1001_FieldCurrentUser" text="Aktueller Benutzer"/>
    <f:field ref="objsubject" text="Betreff (einzeilig)"/>
    <f:field ref="objcreatedat" text="Erzeugt am/um"/>
    <f:field ref="objcreatedby" text="Erzeugt von"/>
    <f:field ref="objmodifiedat" text="Letzte Änderung am/um"/>
    <f:field ref="objchangedby" text="Letzte Änderung von"/>
    <f:field ref="objname" text="Name"/>
    <f:field ref="CCAPRECONFIG_15_1001_Objektname" text="Objektname"/>
    <f:field ref="CHPRECONFIG_1_1001_Objektname" text="Objektname"/>
  </f:display>
  <f:display par="" text="Serialcontext &gt; Adressat/innen">
    <f:field ref="CCAPRECONFIG_15_1001_Abschriftsbemerkung" text="Abschriftsbemerkung"/>
    <f:field ref="CHPRECONFIG_1_1001_Anrede" text="Anrede"/>
    <f:field ref="CHPRECONFIG_1_1001_EMailAdresse" text="E-Mail Adresse"/>
    <f:field ref="CCAPRECONFIG_15_1001_Fax" text="Fax"/>
    <f:field ref="CHPRECONFIG_1_1001_Nachname" text="Nachname"/>
    <f:field ref="CHPRECONFIG_1_1001_Ort" text="Ort"/>
    <f:field ref="CHPRECONFIG_1_1001_Postleitzahl" text="Postleitzahl"/>
    <f:field ref="CHPRECONFIG_1_1001_Strasse" text="Strasse"/>
    <f:field ref="CHPRECONFIG_1_1001_Titel" text="Titel"/>
    <f:field ref="CCAPRECONFIG_15_1001_Versandart" text="Versandart"/>
    <f:field ref="CHPRECONFIG_1_1001_Vorname" text="Vorname"/>
  </f:display>
  <f:display par="" text="Serienbrief">
    <f:field ref="doc_FSCFOLIO_1_1001_FieldSubject" text="Betreff"/>
    <f:field ref="doc_FSCFOLIO_1_1001_FieldDocumentNumber" text="Dokument Nummer"/>
  </f:display>
</f:fields>
</file>

<file path=customXml/itemProps1.xml><?xml version="1.0" encoding="utf-8"?>
<ds:datastoreItem xmlns:ds="http://schemas.openxmlformats.org/officeDocument/2006/customXml" ds:itemID="{4E8A9591-F074-446B-902F-511FF79C122F}">
  <ds:schemaRefs>
    <ds:schemaRef ds:uri="http://schemas.fabasoft.com/folio/2007/field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Macintosh Excel</Application>
  <DocSecurity>0</DocSecurity>
  <ScaleCrop>false</ScaleCrop>
  <HeadingPairs>
    <vt:vector size="2" baseType="variant">
      <vt:variant>
        <vt:lpstr>Arbeitsblätter</vt:lpstr>
      </vt:variant>
      <vt:variant>
        <vt:i4>1</vt:i4>
      </vt:variant>
    </vt:vector>
  </HeadingPairs>
  <TitlesOfParts>
    <vt:vector size="1" baseType="lpstr">
      <vt:lpstr>Tab49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Gandalf Foobar</dc:creator>
  <cp:lastModifiedBy>iMac 01</cp:lastModifiedBy>
  <cp:lastPrinted>2015-05-27T08:54:27Z</cp:lastPrinted>
  <dcterms:created xsi:type="dcterms:W3CDTF">2015-05-12T17:10:48Z</dcterms:created>
  <dcterms:modified xsi:type="dcterms:W3CDTF">2023-08-07T07:57:01Z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FSC#EVDCFG@15.1400:DocumentID">
    <vt:lpwstr/>
  </property>
  <property fmtid="{D5CDD505-2E9C-101B-9397-08002B2CF9AE}" pid="3" name="FSC#EVDCFG@15.1400:DossierBarCode">
    <vt:lpwstr/>
  </property>
  <property fmtid="{D5CDD505-2E9C-101B-9397-08002B2CF9AE}" pid="4" name="FSC#EVDCFG@15.1400:ActualVersionNumber">
    <vt:lpwstr>1</vt:lpwstr>
  </property>
  <property fmtid="{D5CDD505-2E9C-101B-9397-08002B2CF9AE}" pid="5" name="FSC#EVDCFG@15.1400:ActualVersionCreatedAt">
    <vt:lpwstr>2020-01-15T16:38:12</vt:lpwstr>
  </property>
  <property fmtid="{D5CDD505-2E9C-101B-9397-08002B2CF9AE}" pid="6" name="FSC#EVDCFG@15.1400:ResponsibleBureau_DE">
    <vt:lpwstr>Bundesamt für Landwirtschaft BLW</vt:lpwstr>
  </property>
  <property fmtid="{D5CDD505-2E9C-101B-9397-08002B2CF9AE}" pid="7" name="FSC#EVDCFG@15.1400:ResponsibleBureau_EN">
    <vt:lpwstr>Federal Office for Agriculture FOAG</vt:lpwstr>
  </property>
  <property fmtid="{D5CDD505-2E9C-101B-9397-08002B2CF9AE}" pid="8" name="FSC#EVDCFG@15.1400:ResponsibleBureau_FR">
    <vt:lpwstr>Office fédéral de l'agriculture OFAG</vt:lpwstr>
  </property>
  <property fmtid="{D5CDD505-2E9C-101B-9397-08002B2CF9AE}" pid="9" name="FSC#EVDCFG@15.1400:ResponsibleBureau_IT">
    <vt:lpwstr>Ufficio federale dell'agricoltura UFAG</vt:lpwstr>
  </property>
  <property fmtid="{D5CDD505-2E9C-101B-9397-08002B2CF9AE}" pid="10" name="FSC#EVDCFG@15.1400:UserInChargeUserTitle">
    <vt:lpwstr/>
  </property>
  <property fmtid="{D5CDD505-2E9C-101B-9397-08002B2CF9AE}" pid="11" name="FSC#EVDCFG@15.1400:UserInChargeUserName">
    <vt:lpwstr>Glauser</vt:lpwstr>
  </property>
  <property fmtid="{D5CDD505-2E9C-101B-9397-08002B2CF9AE}" pid="12" name="FSC#EVDCFG@15.1400:UserInChargeUserFirstname">
    <vt:lpwstr/>
  </property>
  <property fmtid="{D5CDD505-2E9C-101B-9397-08002B2CF9AE}" pid="13" name="FSC#EVDCFG@15.1400:UserInChargeUserEnvSalutationDE">
    <vt:lpwstr/>
  </property>
  <property fmtid="{D5CDD505-2E9C-101B-9397-08002B2CF9AE}" pid="14" name="FSC#EVDCFG@15.1400:UserInChargeUserEnvSalutationEN">
    <vt:lpwstr/>
  </property>
  <property fmtid="{D5CDD505-2E9C-101B-9397-08002B2CF9AE}" pid="15" name="FSC#EVDCFG@15.1400:UserInChargeUserEnvSalutationFR">
    <vt:lpwstr/>
  </property>
  <property fmtid="{D5CDD505-2E9C-101B-9397-08002B2CF9AE}" pid="16" name="FSC#EVDCFG@15.1400:UserInChargeUserEnvSalutationIT">
    <vt:lpwstr/>
  </property>
  <property fmtid="{D5CDD505-2E9C-101B-9397-08002B2CF9AE}" pid="17" name="FSC#EVDCFG@15.1400:FilerespUserPersonTitle">
    <vt:lpwstr>BLW</vt:lpwstr>
  </property>
  <property fmtid="{D5CDD505-2E9C-101B-9397-08002B2CF9AE}" pid="18" name="FSC#EVDCFG@15.1400:Address">
    <vt:lpwstr/>
  </property>
  <property fmtid="{D5CDD505-2E9C-101B-9397-08002B2CF9AE}" pid="19" name="FSC#EVDCFG@15.1400:PositionNumber">
    <vt:lpwstr/>
  </property>
  <property fmtid="{D5CDD505-2E9C-101B-9397-08002B2CF9AE}" pid="20" name="FSC#EVDCFG@15.1400:Dossierref">
    <vt:lpwstr>032.1-00007</vt:lpwstr>
  </property>
  <property fmtid="{D5CDD505-2E9C-101B-9397-08002B2CF9AE}" pid="21" name="FSC#EVDCFG@15.1400:FileRespEmail">
    <vt:lpwstr>gabriela.glauser@blw.admin.ch</vt:lpwstr>
  </property>
  <property fmtid="{D5CDD505-2E9C-101B-9397-08002B2CF9AE}" pid="22" name="FSC#EVDCFG@15.1400:FileRespFax">
    <vt:lpwstr>+41 58 462 26 34</vt:lpwstr>
  </property>
  <property fmtid="{D5CDD505-2E9C-101B-9397-08002B2CF9AE}" pid="23" name="FSC#EVDCFG@15.1400:FileRespHome">
    <vt:lpwstr>Bern</vt:lpwstr>
  </property>
  <property fmtid="{D5CDD505-2E9C-101B-9397-08002B2CF9AE}" pid="24" name="FSC#EVDCFG@15.1400:FileResponsible">
    <vt:lpwstr>Gabriela Glauser</vt:lpwstr>
  </property>
  <property fmtid="{D5CDD505-2E9C-101B-9397-08002B2CF9AE}" pid="25" name="FSC#EVDCFG@15.1400:UserInCharge">
    <vt:lpwstr/>
  </property>
  <property fmtid="{D5CDD505-2E9C-101B-9397-08002B2CF9AE}" pid="26" name="FSC#EVDCFG@15.1400:FileRespOrg">
    <vt:lpwstr>Kommunikation und Sprachdienste</vt:lpwstr>
  </property>
  <property fmtid="{D5CDD505-2E9C-101B-9397-08002B2CF9AE}" pid="27" name="FSC#EVDCFG@15.1400:FileRespOrgHome">
    <vt:lpwstr/>
  </property>
  <property fmtid="{D5CDD505-2E9C-101B-9397-08002B2CF9AE}" pid="28" name="FSC#EVDCFG@15.1400:FileRespOrgStreet">
    <vt:lpwstr/>
  </property>
  <property fmtid="{D5CDD505-2E9C-101B-9397-08002B2CF9AE}" pid="29" name="FSC#EVDCFG@15.1400:FileRespOrgZipCode">
    <vt:lpwstr/>
  </property>
  <property fmtid="{D5CDD505-2E9C-101B-9397-08002B2CF9AE}" pid="30" name="FSC#EVDCFG@15.1400:FileRespshortsign">
    <vt:lpwstr>ggl</vt:lpwstr>
  </property>
  <property fmtid="{D5CDD505-2E9C-101B-9397-08002B2CF9AE}" pid="31" name="FSC#EVDCFG@15.1400:FileRespStreet">
    <vt:lpwstr>Schwarzenburgstrasse 165</vt:lpwstr>
  </property>
  <property fmtid="{D5CDD505-2E9C-101B-9397-08002B2CF9AE}" pid="32" name="FSC#EVDCFG@15.1400:FileRespTel">
    <vt:lpwstr>+41 58 462 26 32</vt:lpwstr>
  </property>
  <property fmtid="{D5CDD505-2E9C-101B-9397-08002B2CF9AE}" pid="33" name="FSC#EVDCFG@15.1400:FileRespZipCode">
    <vt:lpwstr>3003</vt:lpwstr>
  </property>
  <property fmtid="{D5CDD505-2E9C-101B-9397-08002B2CF9AE}" pid="34" name="FSC#EVDCFG@15.1400:OutAttachElectr">
    <vt:lpwstr/>
  </property>
  <property fmtid="{D5CDD505-2E9C-101B-9397-08002B2CF9AE}" pid="35" name="FSC#EVDCFG@15.1400:OutAttachPhysic">
    <vt:lpwstr/>
  </property>
  <property fmtid="{D5CDD505-2E9C-101B-9397-08002B2CF9AE}" pid="36" name="FSC#EVDCFG@15.1400:SignAcceptedDraft1">
    <vt:lpwstr/>
  </property>
  <property fmtid="{D5CDD505-2E9C-101B-9397-08002B2CF9AE}" pid="37" name="FSC#EVDCFG@15.1400:SignAcceptedDraft1FR">
    <vt:lpwstr/>
  </property>
  <property fmtid="{D5CDD505-2E9C-101B-9397-08002B2CF9AE}" pid="38" name="FSC#EVDCFG@15.1400:SignAcceptedDraft2">
    <vt:lpwstr/>
  </property>
  <property fmtid="{D5CDD505-2E9C-101B-9397-08002B2CF9AE}" pid="39" name="FSC#EVDCFG@15.1400:SignAcceptedDraft2FR">
    <vt:lpwstr/>
  </property>
  <property fmtid="{D5CDD505-2E9C-101B-9397-08002B2CF9AE}" pid="40" name="FSC#EVDCFG@15.1400:SignApproved1">
    <vt:lpwstr/>
  </property>
  <property fmtid="{D5CDD505-2E9C-101B-9397-08002B2CF9AE}" pid="41" name="FSC#EVDCFG@15.1400:SignApproved1FR">
    <vt:lpwstr/>
  </property>
  <property fmtid="{D5CDD505-2E9C-101B-9397-08002B2CF9AE}" pid="42" name="FSC#EVDCFG@15.1400:SignApproved2">
    <vt:lpwstr/>
  </property>
  <property fmtid="{D5CDD505-2E9C-101B-9397-08002B2CF9AE}" pid="43" name="FSC#EVDCFG@15.1400:SignApproved2FR">
    <vt:lpwstr/>
  </property>
  <property fmtid="{D5CDD505-2E9C-101B-9397-08002B2CF9AE}" pid="44" name="FSC#EVDCFG@15.1400:SubDossierBarCode">
    <vt:lpwstr/>
  </property>
  <property fmtid="{D5CDD505-2E9C-101B-9397-08002B2CF9AE}" pid="45" name="FSC#EVDCFG@15.1400:Subject">
    <vt:lpwstr/>
  </property>
  <property fmtid="{D5CDD505-2E9C-101B-9397-08002B2CF9AE}" pid="46" name="FSC#EVDCFG@15.1400:Title">
    <vt:lpwstr>AB19_sv_begleitmass_tabelle_49_2018_d</vt:lpwstr>
  </property>
  <property fmtid="{D5CDD505-2E9C-101B-9397-08002B2CF9AE}" pid="47" name="FSC#EVDCFG@15.1400:UserFunction">
    <vt:lpwstr>Sekretariat - D / BLW</vt:lpwstr>
  </property>
  <property fmtid="{D5CDD505-2E9C-101B-9397-08002B2CF9AE}" pid="48" name="FSC#EVDCFG@15.1400:SalutationEnglish">
    <vt:lpwstr>Communication Unit</vt:lpwstr>
  </property>
  <property fmtid="{D5CDD505-2E9C-101B-9397-08002B2CF9AE}" pid="49" name="FSC#EVDCFG@15.1400:SalutationFrench">
    <vt:lpwstr>Secteur Communication</vt:lpwstr>
  </property>
  <property fmtid="{D5CDD505-2E9C-101B-9397-08002B2CF9AE}" pid="50" name="FSC#EVDCFG@15.1400:SalutationGerman">
    <vt:lpwstr>Fachbereich Kommunikation und Sprachdienste</vt:lpwstr>
  </property>
  <property fmtid="{D5CDD505-2E9C-101B-9397-08002B2CF9AE}" pid="51" name="FSC#EVDCFG@15.1400:SalutationItalian">
    <vt:lpwstr>Settore Comunicazione</vt:lpwstr>
  </property>
  <property fmtid="{D5CDD505-2E9C-101B-9397-08002B2CF9AE}" pid="52" name="FSC#EVDCFG@15.1400:SalutationEnglishUser">
    <vt:lpwstr/>
  </property>
  <property fmtid="{D5CDD505-2E9C-101B-9397-08002B2CF9AE}" pid="53" name="FSC#EVDCFG@15.1400:SalutationFrenchUser">
    <vt:lpwstr/>
  </property>
  <property fmtid="{D5CDD505-2E9C-101B-9397-08002B2CF9AE}" pid="54" name="FSC#EVDCFG@15.1400:SalutationGermanUser">
    <vt:lpwstr/>
  </property>
  <property fmtid="{D5CDD505-2E9C-101B-9397-08002B2CF9AE}" pid="55" name="FSC#EVDCFG@15.1400:SalutationItalianUser">
    <vt:lpwstr/>
  </property>
  <property fmtid="{D5CDD505-2E9C-101B-9397-08002B2CF9AE}" pid="56" name="FSC#EVDCFG@15.1400:FileRespOrgShortname">
    <vt:lpwstr>BLW-FBKSD</vt:lpwstr>
  </property>
  <property fmtid="{D5CDD505-2E9C-101B-9397-08002B2CF9AE}" pid="57" name="FSC#EVDCFG@15.1400:ResponsibleEditorFirstname">
    <vt:lpwstr>Gabriela</vt:lpwstr>
  </property>
  <property fmtid="{D5CDD505-2E9C-101B-9397-08002B2CF9AE}" pid="58" name="FSC#EVDCFG@15.1400:ResponsibleEditorSurname">
    <vt:lpwstr>Glauser</vt:lpwstr>
  </property>
  <property fmtid="{D5CDD505-2E9C-101B-9397-08002B2CF9AE}" pid="59" name="FSC#EVDCFG@15.1400:GroupTitle">
    <vt:lpwstr>Kommunikation und Sprachdienste</vt:lpwstr>
  </property>
  <property fmtid="{D5CDD505-2E9C-101B-9397-08002B2CF9AE}" pid="60" name="FSC#COOELAK@1.1001:Subject">
    <vt:lpwstr/>
  </property>
  <property fmtid="{D5CDD505-2E9C-101B-9397-08002B2CF9AE}" pid="61" name="FSC#COOELAK@1.1001:FileReference">
    <vt:lpwstr>032.1-00007</vt:lpwstr>
  </property>
  <property fmtid="{D5CDD505-2E9C-101B-9397-08002B2CF9AE}" pid="62" name="FSC#COOELAK@1.1001:FileRefYear">
    <vt:lpwstr>2019</vt:lpwstr>
  </property>
  <property fmtid="{D5CDD505-2E9C-101B-9397-08002B2CF9AE}" pid="63" name="FSC#COOELAK@1.1001:FileRefOrdinal">
    <vt:lpwstr>7</vt:lpwstr>
  </property>
  <property fmtid="{D5CDD505-2E9C-101B-9397-08002B2CF9AE}" pid="64" name="FSC#COOELAK@1.1001:FileRefOU">
    <vt:lpwstr>BLW-SGV</vt:lpwstr>
  </property>
  <property fmtid="{D5CDD505-2E9C-101B-9397-08002B2CF9AE}" pid="65" name="FSC#COOELAK@1.1001:Organization">
    <vt:lpwstr/>
  </property>
  <property fmtid="{D5CDD505-2E9C-101B-9397-08002B2CF9AE}" pid="66" name="FSC#COOELAK@1.1001:Owner">
    <vt:lpwstr>Karim Khadir Lesan, BLW </vt:lpwstr>
  </property>
  <property fmtid="{D5CDD505-2E9C-101B-9397-08002B2CF9AE}" pid="67" name="FSC#COOELAK@1.1001:OwnerExtension">
    <vt:lpwstr>+41 58 467 6542</vt:lpwstr>
  </property>
  <property fmtid="{D5CDD505-2E9C-101B-9397-08002B2CF9AE}" pid="68" name="FSC#COOELAK@1.1001:OwnerFaxExtension">
    <vt:lpwstr>+41 58 462 2634</vt:lpwstr>
  </property>
  <property fmtid="{D5CDD505-2E9C-101B-9397-08002B2CF9AE}" pid="69" name="FSC#COOELAK@1.1001:DispatchedBy">
    <vt:lpwstr/>
  </property>
  <property fmtid="{D5CDD505-2E9C-101B-9397-08002B2CF9AE}" pid="70" name="FSC#COOELAK@1.1001:DispatchedAt">
    <vt:lpwstr/>
  </property>
  <property fmtid="{D5CDD505-2E9C-101B-9397-08002B2CF9AE}" pid="71" name="FSC#COOELAK@1.1001:ApprovedBy">
    <vt:lpwstr/>
  </property>
  <property fmtid="{D5CDD505-2E9C-101B-9397-08002B2CF9AE}" pid="72" name="FSC#COOELAK@1.1001:ApprovedAt">
    <vt:lpwstr/>
  </property>
  <property fmtid="{D5CDD505-2E9C-101B-9397-08002B2CF9AE}" pid="73" name="FSC#COOELAK@1.1001:Department">
    <vt:lpwstr>Kommunikation und Sprachdienste (BLW-FBKSD)</vt:lpwstr>
  </property>
  <property fmtid="{D5CDD505-2E9C-101B-9397-08002B2CF9AE}" pid="74" name="FSC#COOELAK@1.1001:CreatedAt">
    <vt:lpwstr>15.01.2020</vt:lpwstr>
  </property>
  <property fmtid="{D5CDD505-2E9C-101B-9397-08002B2CF9AE}" pid="75" name="FSC#COOELAK@1.1001:OU">
    <vt:lpwstr>Kommunikation und Sprachdienste (BLW-FBKSD)</vt:lpwstr>
  </property>
  <property fmtid="{D5CDD505-2E9C-101B-9397-08002B2CF9AE}" pid="76" name="FSC#COOELAK@1.1001:Priority">
    <vt:lpwstr> ()</vt:lpwstr>
  </property>
  <property fmtid="{D5CDD505-2E9C-101B-9397-08002B2CF9AE}" pid="77" name="FSC#COOELAK@1.1001:ObjBarCode">
    <vt:lpwstr>*COO.2101.101.5.1606751*</vt:lpwstr>
  </property>
  <property fmtid="{D5CDD505-2E9C-101B-9397-08002B2CF9AE}" pid="78" name="FSC#COOELAK@1.1001:RefBarCode">
    <vt:lpwstr>*COO.2101.101.7.1604131*</vt:lpwstr>
  </property>
  <property fmtid="{D5CDD505-2E9C-101B-9397-08002B2CF9AE}" pid="79" name="FSC#COOELAK@1.1001:FileRefBarCode">
    <vt:lpwstr>*032.1-00007*</vt:lpwstr>
  </property>
  <property fmtid="{D5CDD505-2E9C-101B-9397-08002B2CF9AE}" pid="80" name="FSC#COOELAK@1.1001:ExternalRef">
    <vt:lpwstr/>
  </property>
  <property fmtid="{D5CDD505-2E9C-101B-9397-08002B2CF9AE}" pid="81" name="FSC#COOELAK@1.1001:IncomingNumber">
    <vt:lpwstr/>
  </property>
  <property fmtid="{D5CDD505-2E9C-101B-9397-08002B2CF9AE}" pid="82" name="FSC#COOELAK@1.1001:IncomingSubject">
    <vt:lpwstr/>
  </property>
  <property fmtid="{D5CDD505-2E9C-101B-9397-08002B2CF9AE}" pid="83" name="FSC#COOELAK@1.1001:ProcessResponsible">
    <vt:lpwstr>Bühlmann Monique, BLW</vt:lpwstr>
  </property>
  <property fmtid="{D5CDD505-2E9C-101B-9397-08002B2CF9AE}" pid="84" name="FSC#COOELAK@1.1001:ProcessResponsiblePhone">
    <vt:lpwstr>+41 58 462 59 38</vt:lpwstr>
  </property>
  <property fmtid="{D5CDD505-2E9C-101B-9397-08002B2CF9AE}" pid="85" name="FSC#COOELAK@1.1001:ProcessResponsibleMail">
    <vt:lpwstr>monique.buehlmann@blw.admin.ch</vt:lpwstr>
  </property>
  <property fmtid="{D5CDD505-2E9C-101B-9397-08002B2CF9AE}" pid="86" name="FSC#COOELAK@1.1001:ProcessResponsibleFax">
    <vt:lpwstr>+41 58 462 26 34</vt:lpwstr>
  </property>
  <property fmtid="{D5CDD505-2E9C-101B-9397-08002B2CF9AE}" pid="87" name="FSC#COOELAK@1.1001:ApproverFirstName">
    <vt:lpwstr/>
  </property>
  <property fmtid="{D5CDD505-2E9C-101B-9397-08002B2CF9AE}" pid="88" name="FSC#COOELAK@1.1001:ApproverSurName">
    <vt:lpwstr/>
  </property>
  <property fmtid="{D5CDD505-2E9C-101B-9397-08002B2CF9AE}" pid="89" name="FSC#COOELAK@1.1001:ApproverTitle">
    <vt:lpwstr/>
  </property>
  <property fmtid="{D5CDD505-2E9C-101B-9397-08002B2CF9AE}" pid="90" name="FSC#COOELAK@1.1001:ExternalDate">
    <vt:lpwstr/>
  </property>
  <property fmtid="{D5CDD505-2E9C-101B-9397-08002B2CF9AE}" pid="91" name="FSC#COOELAK@1.1001:SettlementApprovedAt">
    <vt:lpwstr/>
  </property>
  <property fmtid="{D5CDD505-2E9C-101B-9397-08002B2CF9AE}" pid="92" name="FSC#COOELAK@1.1001:BaseNumber">
    <vt:lpwstr>032.1</vt:lpwstr>
  </property>
  <property fmtid="{D5CDD505-2E9C-101B-9397-08002B2CF9AE}" pid="93" name="FSC#COOELAK@1.1001:CurrentUserRolePos">
    <vt:lpwstr>Sachbearbeiter/in</vt:lpwstr>
  </property>
  <property fmtid="{D5CDD505-2E9C-101B-9397-08002B2CF9AE}" pid="94" name="FSC#COOELAK@1.1001:CurrentUserEmail">
    <vt:lpwstr>samuel.reusser@blw.admin.ch</vt:lpwstr>
  </property>
  <property fmtid="{D5CDD505-2E9C-101B-9397-08002B2CF9AE}" pid="95" name="FSC#ELAKGOV@1.1001:PersonalSubjGender">
    <vt:lpwstr/>
  </property>
  <property fmtid="{D5CDD505-2E9C-101B-9397-08002B2CF9AE}" pid="96" name="FSC#ELAKGOV@1.1001:PersonalSubjFirstName">
    <vt:lpwstr/>
  </property>
  <property fmtid="{D5CDD505-2E9C-101B-9397-08002B2CF9AE}" pid="97" name="FSC#ELAKGOV@1.1001:PersonalSubjSurName">
    <vt:lpwstr/>
  </property>
  <property fmtid="{D5CDD505-2E9C-101B-9397-08002B2CF9AE}" pid="98" name="FSC#ELAKGOV@1.1001:PersonalSubjSalutation">
    <vt:lpwstr/>
  </property>
  <property fmtid="{D5CDD505-2E9C-101B-9397-08002B2CF9AE}" pid="99" name="FSC#ELAKGOV@1.1001:PersonalSubjAddress">
    <vt:lpwstr/>
  </property>
  <property fmtid="{D5CDD505-2E9C-101B-9397-08002B2CF9AE}" pid="100" name="FSC#ATSTATECFG@1.1001:Office">
    <vt:lpwstr/>
  </property>
  <property fmtid="{D5CDD505-2E9C-101B-9397-08002B2CF9AE}" pid="101" name="FSC#ATSTATECFG@1.1001:Agent">
    <vt:lpwstr>BLW Gabriela Glauser</vt:lpwstr>
  </property>
  <property fmtid="{D5CDD505-2E9C-101B-9397-08002B2CF9AE}" pid="102" name="FSC#ATSTATECFG@1.1001:AgentPhone">
    <vt:lpwstr>+41 58 462 26 32</vt:lpwstr>
  </property>
  <property fmtid="{D5CDD505-2E9C-101B-9397-08002B2CF9AE}" pid="103" name="FSC#ATSTATECFG@1.1001:DepartmentFax">
    <vt:lpwstr/>
  </property>
  <property fmtid="{D5CDD505-2E9C-101B-9397-08002B2CF9AE}" pid="104" name="FSC#ATSTATECFG@1.1001:DepartmentEmail">
    <vt:lpwstr/>
  </property>
  <property fmtid="{D5CDD505-2E9C-101B-9397-08002B2CF9AE}" pid="105" name="FSC#ATSTATECFG@1.1001:SubfileDate">
    <vt:lpwstr/>
  </property>
  <property fmtid="{D5CDD505-2E9C-101B-9397-08002B2CF9AE}" pid="106" name="FSC#ATSTATECFG@1.1001:SubfileSubject">
    <vt:lpwstr/>
  </property>
  <property fmtid="{D5CDD505-2E9C-101B-9397-08002B2CF9AE}" pid="107" name="FSC#ATSTATECFG@1.1001:DepartmentZipCode">
    <vt:lpwstr/>
  </property>
  <property fmtid="{D5CDD505-2E9C-101B-9397-08002B2CF9AE}" pid="108" name="FSC#ATSTATECFG@1.1001:DepartmentCountry">
    <vt:lpwstr/>
  </property>
  <property fmtid="{D5CDD505-2E9C-101B-9397-08002B2CF9AE}" pid="109" name="FSC#ATSTATECFG@1.1001:DepartmentCity">
    <vt:lpwstr/>
  </property>
  <property fmtid="{D5CDD505-2E9C-101B-9397-08002B2CF9AE}" pid="110" name="FSC#ATSTATECFG@1.1001:DepartmentStreet">
    <vt:lpwstr/>
  </property>
  <property fmtid="{D5CDD505-2E9C-101B-9397-08002B2CF9AE}" pid="111" name="FSC#ATSTATECFG@1.1001:DepartmentDVR">
    <vt:lpwstr/>
  </property>
  <property fmtid="{D5CDD505-2E9C-101B-9397-08002B2CF9AE}" pid="112" name="FSC#ATSTATECFG@1.1001:DepartmentUID">
    <vt:lpwstr/>
  </property>
  <property fmtid="{D5CDD505-2E9C-101B-9397-08002B2CF9AE}" pid="113" name="FSC#ATSTATECFG@1.1001:SubfileReference">
    <vt:lpwstr>032.1-00007/00008/00008/00001</vt:lpwstr>
  </property>
  <property fmtid="{D5CDD505-2E9C-101B-9397-08002B2CF9AE}" pid="114" name="FSC#ATSTATECFG@1.1001:Clause">
    <vt:lpwstr/>
  </property>
  <property fmtid="{D5CDD505-2E9C-101B-9397-08002B2CF9AE}" pid="115" name="FSC#ATSTATECFG@1.1001:ApprovedSignature">
    <vt:lpwstr/>
  </property>
  <property fmtid="{D5CDD505-2E9C-101B-9397-08002B2CF9AE}" pid="116" name="FSC#ATSTATECFG@1.1001:BankAccount">
    <vt:lpwstr/>
  </property>
  <property fmtid="{D5CDD505-2E9C-101B-9397-08002B2CF9AE}" pid="117" name="FSC#ATSTATECFG@1.1001:BankAccountOwner">
    <vt:lpwstr/>
  </property>
  <property fmtid="{D5CDD505-2E9C-101B-9397-08002B2CF9AE}" pid="118" name="FSC#ATSTATECFG@1.1001:BankInstitute">
    <vt:lpwstr/>
  </property>
  <property fmtid="{D5CDD505-2E9C-101B-9397-08002B2CF9AE}" pid="119" name="FSC#ATSTATECFG@1.1001:BankAccountID">
    <vt:lpwstr/>
  </property>
  <property fmtid="{D5CDD505-2E9C-101B-9397-08002B2CF9AE}" pid="120" name="FSC#ATSTATECFG@1.1001:BankAccountIBAN">
    <vt:lpwstr/>
  </property>
  <property fmtid="{D5CDD505-2E9C-101B-9397-08002B2CF9AE}" pid="121" name="FSC#ATSTATECFG@1.1001:BankAccountBIC">
    <vt:lpwstr/>
  </property>
  <property fmtid="{D5CDD505-2E9C-101B-9397-08002B2CF9AE}" pid="122" name="FSC#ATSTATECFG@1.1001:BankName">
    <vt:lpwstr/>
  </property>
  <property fmtid="{D5CDD505-2E9C-101B-9397-08002B2CF9AE}" pid="123" name="FSC#COOSYSTEM@1.1:Container">
    <vt:lpwstr>COO.2101.101.5.1606751</vt:lpwstr>
  </property>
  <property fmtid="{D5CDD505-2E9C-101B-9397-08002B2CF9AE}" pid="124" name="FSC#FSCFOLIO@1.1001:docpropproject">
    <vt:lpwstr/>
  </property>
</Properties>
</file>