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3\Datentabellen AB2022_i\"/>
    </mc:Choice>
  </mc:AlternateContent>
  <xr:revisionPtr revIDLastSave="0" documentId="13_ncr:1_{7C75F4E4-3170-423C-B6B6-DE8A088459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49" sheetId="1" r:id="rId1"/>
  </sheets>
  <definedNames>
    <definedName name="_xlnm.Print_Area" localSheetId="0">'Tab49'!$A$1:$F$34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<sst xmlns="http://schemas.openxmlformats.org/spreadsheetml/2006/main" count="37" uniqueCount="36">
  <si>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</si>
  <si>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</si>
  <si>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</si>
  <si>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</si>
  <si>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</si>
  <si>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</si>
  <si>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</si>
  <si>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</si>
  <si>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</si>
  <si>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</si>
  <si>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</si>
  <si>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</si>
  <si>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</si>
  <si>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</si>
  <si>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</si>
  <si>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</si>
  <si>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</si>
  <si>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</si>
  <si>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</si>
  <si>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</si>
  <si>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</si>
  <si>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</si>
  <si>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</si>
  <si>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</si>
  <si>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</si>
  <si>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Cantone</t>
  </si>
  <si>
    <t>Numero</t>
  </si>
  <si>
    <t>Importo</t>
  </si>
  <si>
    <t>Per singolo caso</t>
  </si>
  <si>
    <t>Durata ammortamento</t>
  </si>
  <si>
    <t>Totale</t>
  </si>
  <si>
    <t>Media</t>
  </si>
  <si>
    <t>Fonte: UFAG</t>
  </si>
  <si>
    <t>Anni</t>
  </si>
  <si>
    <t>Fr.</t>
  </si>
  <si>
    <t>Mutui accordati dai Cantoni nel quadro dell’aiuto alla conduzione aziendale – 2022 (quote federali e cantonali)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</si>
</sst>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,#0#\ \ "/>
    <numFmt numFmtId="165" formatCode="##,#0#\ \ \ \ "/>
    <numFmt numFmtId="166" formatCode="#\ ###\ ##0\ "/>
    <numFmt numFmtId="167" formatCode="#,###.0\ "/>
    <numFmt numFmtId="168" formatCode="0.0"/>
  </numFmts>
  <fonts count="13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.5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3" fillId="2" borderId="2" xfId="1" applyNumberFormat="1" applyFont="1" applyFill="1" applyBorder="1" applyAlignment="1">
      <alignment vertical="center"/>
    </xf>
    <xf numFmtId="166" fontId="3" fillId="2" borderId="3" xfId="1" applyNumberFormat="1" applyFont="1" applyFill="1" applyBorder="1" applyAlignment="1">
      <alignment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3" fillId="2" borderId="3" xfId="1" applyNumberFormat="1" applyFont="1" applyFill="1" applyBorder="1" applyAlignment="1">
      <alignment horizontal="right" vertical="center"/>
    </xf>
    <xf numFmtId="167" fontId="3" fillId="2" borderId="2" xfId="1" applyNumberFormat="1" applyFont="1" applyFill="1" applyBorder="1" applyAlignment="1">
      <alignment vertical="center"/>
    </xf>
    <xf numFmtId="166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6" fontId="4" fillId="3" borderId="0" xfId="1" applyNumberFormat="1" applyFont="1" applyFill="1" applyAlignment="1">
      <alignment horizontal="right" vertical="center"/>
    </xf>
    <xf numFmtId="167" fontId="4" fillId="3" borderId="0" xfId="1" applyNumberFormat="1" applyFont="1" applyFill="1" applyAlignment="1">
      <alignment horizontal="right" vertical="center"/>
    </xf>
    <xf numFmtId="168" fontId="3" fillId="2" borderId="3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12">
    <cellStyle name="Komma 2" xfId="3" xr:uid="{00000000-0005-0000-0000-000000000000}"/>
    <cellStyle name="Komma 2 2" xfId="5" xr:uid="{00000000-0005-0000-0000-000001000000}"/>
    <cellStyle name="Komma 2 2 2" xfId="8" xr:uid="{00000000-0005-0000-0000-000002000000}"/>
    <cellStyle name="Komma 2 2 3" xfId="11" xr:uid="{00000000-0005-0000-0000-000003000000}"/>
    <cellStyle name="Komma 2 3" xfId="6" xr:uid="{00000000-0005-0000-0000-000004000000}"/>
    <cellStyle name="Komma 2 4" xfId="10" xr:uid="{00000000-0005-0000-0000-000005000000}"/>
    <cellStyle name="Standard" xfId="0" builtinId="0"/>
    <cellStyle name="Standard 2" xfId="2" xr:uid="{00000000-0005-0000-0000-000007000000}"/>
    <cellStyle name="Standard 2 2" xfId="4" xr:uid="{00000000-0005-0000-0000-000008000000}"/>
    <cellStyle name="Standard 2 2 2" xfId="7" xr:uid="{00000000-0005-0000-0000-000009000000}"/>
    <cellStyle name="Standard 3" xfId="9" xr:uid="{00000000-0005-0000-0000-00000A000000}"/>
    <cellStyle name="Standard_908.0 JB BLW 2000 Anhang Tabelle 1" xfId="1" xr:uid="{00000000-0005-0000-0000-00000B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115" zoomScaleNormal="115" zoomScalePageLayoutView="170" workbookViewId="0">
      <selection activeCell="J30" sqref="J30"/>
    </sheetView>
  </sheetViews>
  <sheetFormatPr baseColWidth="10" defaultRowHeight="12.75" x14ac:dyDescent="0.2"/>
  <cols>
    <col min="1" max="1" width="6.5" customWidth="1"/>
    <col min="2" max="5" width="17.75" customWidth="1"/>
  </cols>
  <sheetData>
    <row r="1" spans="1:5" s="15" customFormat="1" ht="10.15" customHeight="1" x14ac:dyDescent="0.2">
      <c r="A1" s="26" t="s">
        <v>35</v>
      </c>
      <c r="B1" s="26"/>
      <c r="C1" s="26"/>
      <c r="D1" s="26"/>
      <c r="E1" s="26"/>
    </row>
    <row r="2" spans="1:5" ht="10.35" customHeight="1" x14ac:dyDescent="0.2">
      <c r="A2" s="3" t="s">
        <v>25</v>
      </c>
      <c r="B2" s="4" t="s">
        <v>26</v>
      </c>
      <c r="C2" s="4" t="s">
        <v>27</v>
      </c>
      <c r="D2" s="4" t="s">
        <v>28</v>
      </c>
      <c r="E2" s="4" t="s">
        <v>29</v>
      </c>
    </row>
    <row r="3" spans="1:5" ht="10.35" customHeight="1" x14ac:dyDescent="0.2">
      <c r="A3" s="5"/>
      <c r="B3" s="6"/>
      <c r="C3" s="6" t="s">
        <v>34</v>
      </c>
      <c r="D3" s="6" t="s">
        <v>34</v>
      </c>
      <c r="E3" s="6" t="s">
        <v>33</v>
      </c>
    </row>
    <row r="4" spans="1:5" ht="10.35" customHeight="1" x14ac:dyDescent="0.2">
      <c r="A4" s="1" t="s">
        <v>0</v>
      </c>
      <c r="B4" s="21">
        <v>5</v>
      </c>
      <c r="C4" s="21">
        <v>598000</v>
      </c>
      <c r="D4" s="21">
        <v>119600</v>
      </c>
      <c r="E4" s="22">
        <v>14.2</v>
      </c>
    </row>
    <row r="5" spans="1:5" ht="10.35" customHeight="1" x14ac:dyDescent="0.2">
      <c r="A5" s="7" t="s">
        <v>1</v>
      </c>
      <c r="B5" s="23">
        <v>20</v>
      </c>
      <c r="C5" s="23">
        <v>5274300</v>
      </c>
      <c r="D5" s="23">
        <v>263715</v>
      </c>
      <c r="E5" s="24">
        <v>14.45</v>
      </c>
    </row>
    <row r="6" spans="1:5" ht="10.35" customHeight="1" x14ac:dyDescent="0.2">
      <c r="A6" s="1" t="s">
        <v>2</v>
      </c>
      <c r="B6" s="21">
        <v>23</v>
      </c>
      <c r="C6" s="21">
        <v>7130650</v>
      </c>
      <c r="D6" s="21">
        <v>310028.26086956501</v>
      </c>
      <c r="E6" s="22">
        <v>16.043478260869598</v>
      </c>
    </row>
    <row r="7" spans="1:5" ht="10.35" customHeight="1" x14ac:dyDescent="0.2">
      <c r="A7" s="7" t="s">
        <v>3</v>
      </c>
      <c r="B7" s="23"/>
      <c r="C7" s="23"/>
      <c r="D7" s="23"/>
      <c r="E7" s="24"/>
    </row>
    <row r="8" spans="1:5" ht="10.35" customHeight="1" x14ac:dyDescent="0.2">
      <c r="A8" s="1" t="s">
        <v>4</v>
      </c>
      <c r="B8" s="21">
        <v>20</v>
      </c>
      <c r="C8" s="21">
        <v>6513000</v>
      </c>
      <c r="D8" s="21">
        <v>325650</v>
      </c>
      <c r="E8" s="22">
        <v>15.15</v>
      </c>
    </row>
    <row r="9" spans="1:5" ht="10.35" customHeight="1" x14ac:dyDescent="0.2">
      <c r="A9" s="7" t="s">
        <v>5</v>
      </c>
      <c r="B9" s="23">
        <v>3</v>
      </c>
      <c r="C9" s="23">
        <v>595500</v>
      </c>
      <c r="D9" s="23">
        <v>198500</v>
      </c>
      <c r="E9" s="24">
        <v>13</v>
      </c>
    </row>
    <row r="10" spans="1:5" ht="10.35" customHeight="1" x14ac:dyDescent="0.2">
      <c r="A10" s="1" t="s">
        <v>6</v>
      </c>
      <c r="B10" s="21">
        <v>2</v>
      </c>
      <c r="C10" s="21">
        <v>500000</v>
      </c>
      <c r="D10" s="21">
        <v>250000</v>
      </c>
      <c r="E10" s="22">
        <v>16</v>
      </c>
    </row>
    <row r="11" spans="1:5" ht="10.35" customHeight="1" x14ac:dyDescent="0.2">
      <c r="A11" s="7" t="s">
        <v>7</v>
      </c>
      <c r="B11" s="23"/>
      <c r="C11" s="23"/>
      <c r="D11" s="23"/>
      <c r="E11" s="24"/>
    </row>
    <row r="12" spans="1:5" ht="10.35" customHeight="1" x14ac:dyDescent="0.2">
      <c r="A12" s="1" t="s">
        <v>8</v>
      </c>
      <c r="B12" s="21">
        <v>1</v>
      </c>
      <c r="C12" s="21">
        <v>200000</v>
      </c>
      <c r="D12" s="21">
        <v>200000</v>
      </c>
      <c r="E12" s="22">
        <v>12</v>
      </c>
    </row>
    <row r="13" spans="1:5" ht="10.35" customHeight="1" x14ac:dyDescent="0.2">
      <c r="A13" s="7" t="s">
        <v>9</v>
      </c>
      <c r="B13" s="23">
        <v>5</v>
      </c>
      <c r="C13" s="23">
        <v>795000</v>
      </c>
      <c r="D13" s="23">
        <v>159000</v>
      </c>
      <c r="E13" s="24">
        <v>8.8000000000000007</v>
      </c>
    </row>
    <row r="14" spans="1:5" ht="10.35" customHeight="1" x14ac:dyDescent="0.2">
      <c r="A14" s="1" t="s">
        <v>10</v>
      </c>
      <c r="B14" s="21">
        <v>9</v>
      </c>
      <c r="C14" s="21">
        <v>1747700</v>
      </c>
      <c r="D14" s="21">
        <v>194188.88888888899</v>
      </c>
      <c r="E14" s="22">
        <v>16.3333333333333</v>
      </c>
    </row>
    <row r="15" spans="1:5" ht="10.35" customHeight="1" x14ac:dyDescent="0.2">
      <c r="A15" s="7" t="s">
        <v>11</v>
      </c>
      <c r="B15" s="23">
        <v>3</v>
      </c>
      <c r="C15" s="23">
        <v>556900</v>
      </c>
      <c r="D15" s="23">
        <v>185633.33333333299</v>
      </c>
      <c r="E15" s="24">
        <v>14.6666666666667</v>
      </c>
    </row>
    <row r="16" spans="1:5" ht="10.35" customHeight="1" x14ac:dyDescent="0.2">
      <c r="A16" s="1" t="s">
        <v>12</v>
      </c>
      <c r="B16" s="21"/>
      <c r="C16" s="21"/>
      <c r="D16" s="21"/>
      <c r="E16" s="22"/>
    </row>
    <row r="17" spans="1:5" ht="10.35" customHeight="1" x14ac:dyDescent="0.2">
      <c r="A17" s="7" t="s">
        <v>13</v>
      </c>
      <c r="B17" s="23">
        <v>2</v>
      </c>
      <c r="C17" s="23">
        <v>230000</v>
      </c>
      <c r="D17" s="23">
        <v>115000</v>
      </c>
      <c r="E17" s="24">
        <v>12.5</v>
      </c>
    </row>
    <row r="18" spans="1:5" ht="10.35" customHeight="1" x14ac:dyDescent="0.2">
      <c r="A18" s="1" t="s">
        <v>14</v>
      </c>
      <c r="B18" s="21">
        <v>1</v>
      </c>
      <c r="C18" s="21">
        <v>115000</v>
      </c>
      <c r="D18" s="21">
        <v>115000</v>
      </c>
      <c r="E18" s="22">
        <v>15</v>
      </c>
    </row>
    <row r="19" spans="1:5" ht="10.35" customHeight="1" x14ac:dyDescent="0.2">
      <c r="A19" s="7" t="s">
        <v>15</v>
      </c>
      <c r="B19" s="23">
        <v>1</v>
      </c>
      <c r="C19" s="23">
        <v>156000</v>
      </c>
      <c r="D19" s="23">
        <v>156000</v>
      </c>
      <c r="E19" s="24">
        <v>17</v>
      </c>
    </row>
    <row r="20" spans="1:5" ht="10.35" customHeight="1" x14ac:dyDescent="0.2">
      <c r="A20" s="1" t="s">
        <v>16</v>
      </c>
      <c r="B20" s="21">
        <v>6</v>
      </c>
      <c r="C20" s="21">
        <v>637000</v>
      </c>
      <c r="D20" s="21">
        <v>106166.66666666701</v>
      </c>
      <c r="E20" s="22">
        <v>12.1666666666667</v>
      </c>
    </row>
    <row r="21" spans="1:5" ht="10.35" customHeight="1" x14ac:dyDescent="0.2">
      <c r="A21" s="7" t="s">
        <v>17</v>
      </c>
      <c r="B21" s="23">
        <v>7</v>
      </c>
      <c r="C21" s="23">
        <v>1310000</v>
      </c>
      <c r="D21" s="23">
        <v>187142.85714285701</v>
      </c>
      <c r="E21" s="24">
        <v>10.714285714285699</v>
      </c>
    </row>
    <row r="22" spans="1:5" ht="10.35" customHeight="1" x14ac:dyDescent="0.2">
      <c r="A22" s="1" t="s">
        <v>18</v>
      </c>
      <c r="B22" s="21"/>
      <c r="C22" s="21"/>
      <c r="D22" s="21"/>
      <c r="E22" s="22"/>
    </row>
    <row r="23" spans="1:5" ht="10.35" customHeight="1" x14ac:dyDescent="0.2">
      <c r="A23" s="7" t="s">
        <v>19</v>
      </c>
      <c r="B23" s="23"/>
      <c r="C23" s="23"/>
      <c r="D23" s="23"/>
      <c r="E23" s="24"/>
    </row>
    <row r="24" spans="1:5" ht="10.35" customHeight="1" x14ac:dyDescent="0.2">
      <c r="A24" s="1" t="s">
        <v>20</v>
      </c>
      <c r="B24" s="21">
        <v>16</v>
      </c>
      <c r="C24" s="21">
        <v>2843000</v>
      </c>
      <c r="D24" s="21">
        <v>177687.5</v>
      </c>
      <c r="E24" s="22">
        <v>15.5625</v>
      </c>
    </row>
    <row r="25" spans="1:5" ht="10.35" customHeight="1" x14ac:dyDescent="0.2">
      <c r="A25" s="7" t="s">
        <v>21</v>
      </c>
      <c r="B25" s="23">
        <v>6</v>
      </c>
      <c r="C25" s="23">
        <v>618000</v>
      </c>
      <c r="D25" s="23">
        <v>103000</v>
      </c>
      <c r="E25" s="24">
        <v>7.3333333333333304</v>
      </c>
    </row>
    <row r="26" spans="1:5" ht="10.35" customHeight="1" x14ac:dyDescent="0.2">
      <c r="A26" s="1" t="s">
        <v>22</v>
      </c>
      <c r="B26" s="21">
        <v>3</v>
      </c>
      <c r="C26" s="21">
        <v>425000</v>
      </c>
      <c r="D26" s="21">
        <v>141666.66666666701</v>
      </c>
      <c r="E26" s="22">
        <v>13.3333333333333</v>
      </c>
    </row>
    <row r="27" spans="1:5" ht="10.35" customHeight="1" x14ac:dyDescent="0.2">
      <c r="A27" s="7" t="s">
        <v>23</v>
      </c>
      <c r="B27" s="23"/>
      <c r="C27" s="23"/>
      <c r="D27" s="23"/>
      <c r="E27" s="24"/>
    </row>
    <row r="28" spans="1:5" ht="10.35" customHeight="1" x14ac:dyDescent="0.2">
      <c r="A28" s="1" t="s">
        <v>24</v>
      </c>
      <c r="B28" s="21">
        <v>7</v>
      </c>
      <c r="C28" s="21">
        <v>987000</v>
      </c>
      <c r="D28" s="21">
        <v>141000</v>
      </c>
      <c r="E28" s="22">
        <v>11.1428571428571</v>
      </c>
    </row>
    <row r="29" spans="1:5" ht="10.35" customHeight="1" x14ac:dyDescent="0.2">
      <c r="A29" s="8" t="s">
        <v>30</v>
      </c>
      <c r="B29" s="16">
        <f>SUM(B4:B28)</f>
        <v>140</v>
      </c>
      <c r="C29" s="18">
        <f>SUM(C4:C28)</f>
        <v>31232050</v>
      </c>
      <c r="D29" s="16"/>
      <c r="E29" s="20"/>
    </row>
    <row r="30" spans="1:5" ht="10.35" customHeight="1" x14ac:dyDescent="0.2">
      <c r="A30" s="9" t="s">
        <v>31</v>
      </c>
      <c r="B30" s="17"/>
      <c r="C30" s="17"/>
      <c r="D30" s="19">
        <v>223087</v>
      </c>
      <c r="E30" s="25">
        <v>14</v>
      </c>
    </row>
    <row r="31" spans="1:5" ht="10.35" customHeight="1" x14ac:dyDescent="0.2">
      <c r="A31" s="13"/>
      <c r="B31" s="12"/>
      <c r="C31" s="14"/>
      <c r="D31" s="14"/>
      <c r="E31" s="12"/>
    </row>
    <row r="32" spans="1:5" ht="10.35" customHeight="1" x14ac:dyDescent="0.2">
      <c r="A32" s="2" t="s">
        <v>32</v>
      </c>
      <c r="B32" s="11"/>
      <c r="C32" s="11"/>
      <c r="D32" s="11"/>
      <c r="E32" s="11"/>
    </row>
    <row r="33" spans="6:6" ht="10.35" customHeight="1" x14ac:dyDescent="0.2"/>
    <row r="34" spans="6:6" ht="10.35" customHeight="1" x14ac:dyDescent="0.2">
      <c r="F34" s="10"/>
    </row>
    <row r="35" spans="6:6" ht="10.35" customHeight="1" x14ac:dyDescent="0.2">
      <c r="F35" s="11"/>
    </row>
    <row r="36" spans="6:6" ht="10.35" customHeight="1" x14ac:dyDescent="0.2">
      <c r="F36" s="11"/>
    </row>
    <row r="37" spans="6:6" ht="10.35" customHeight="1" x14ac:dyDescent="0.2"/>
    <row r="38" spans="6:6" ht="10.35" customHeight="1" x14ac:dyDescent="0.2"/>
    <row r="39" spans="6:6" ht="10.35" customHeight="1" x14ac:dyDescent="0.2"/>
    <row r="40" spans="6:6" ht="10.35" customHeight="1" x14ac:dyDescent="0.2"/>
    <row r="41" spans="6:6" ht="10.35" customHeight="1" x14ac:dyDescent="0.2"/>
    <row r="42" spans="6:6" ht="10.35" customHeight="1" x14ac:dyDescent="0.2"/>
    <row r="43" spans="6:6" ht="10.35" customHeight="1" x14ac:dyDescent="0.2"/>
    <row r="44" spans="6:6" ht="10.35" customHeight="1" x14ac:dyDescent="0.2"/>
    <row r="45" spans="6:6" ht="10.35" customHeight="1" x14ac:dyDescent="0.2"/>
    <row r="46" spans="6:6" ht="10.35" customHeight="1" x14ac:dyDescent="0.2"/>
    <row r="47" spans="6:6" ht="10.35" customHeight="1" x14ac:dyDescent="0.2"/>
    <row r="48" spans="6:6" ht="10.35" customHeight="1" x14ac:dyDescent="0.2"/>
    <row r="49" spans="6:6" ht="10.35" customHeight="1" x14ac:dyDescent="0.2"/>
    <row r="50" spans="6:6" ht="10.35" customHeight="1" x14ac:dyDescent="0.2"/>
    <row r="51" spans="6:6" ht="10.35" customHeight="1" x14ac:dyDescent="0.2"/>
    <row r="52" spans="6:6" ht="10.35" customHeight="1" x14ac:dyDescent="0.2"/>
    <row r="53" spans="6:6" ht="10.35" customHeight="1" x14ac:dyDescent="0.2"/>
    <row r="54" spans="6:6" ht="10.35" customHeight="1" x14ac:dyDescent="0.2"/>
    <row r="55" spans="6:6" ht="10.35" customHeight="1" x14ac:dyDescent="0.2"/>
    <row r="56" spans="6:6" ht="10.35" customHeight="1" x14ac:dyDescent="0.2"/>
    <row r="57" spans="6:6" ht="10.35" customHeight="1" x14ac:dyDescent="0.2"/>
    <row r="58" spans="6:6" ht="10.35" customHeight="1" x14ac:dyDescent="0.2"/>
    <row r="59" spans="6:6" ht="10.35" customHeight="1" x14ac:dyDescent="0.2"/>
    <row r="60" spans="6:6" ht="10.35" customHeight="1" x14ac:dyDescent="0.2"/>
    <row r="61" spans="6:6" ht="10.35" customHeight="1" x14ac:dyDescent="0.2"/>
    <row r="62" spans="6:6" ht="10.35" customHeight="1" x14ac:dyDescent="0.2"/>
    <row r="63" spans="6:6" ht="10.35" customHeight="1" x14ac:dyDescent="0.2"/>
    <row r="64" spans="6:6" x14ac:dyDescent="0.2">
      <c r="F64" s="11"/>
    </row>
    <row r="65" spans="6:6" x14ac:dyDescent="0.2">
      <c r="F65" s="11"/>
    </row>
  </sheetData>
  <mergeCells count="1">
    <mergeCell ref="A1:E1"/>
  </mergeCells>
  <phoneticPr fontId="1" type="noConversion"/>
  <pageMargins left="0.59000000000000008" right="0.59000000000000008" top="0.59000000000000008" bottom="0.59000000000000008" header="0.39000000000000007" footer="0.39000000000000007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9_2018_i"/>
    <f:field ref="objsubject" par="" edit="true" text=""/>
    <f:field ref="objcreatedby" par="" text="Karim Khadir, Lesan, BLW "/>
    <f:field ref="objcreatedat" par="" text="15.01.2020 16:39:37"/>
    <f:field ref="objchangedby" par="" text="Karim Khadir, Lesan, BLW "/>
    <f:field ref="objmodifiedat" par="" text="15.01.2020 16:39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19_sv_begleitmass_tabelle_49_2018_i"/>
    <f:field ref="CHPRECONFIG_1_1001_Objektname" par="" edit="true" text="AB19_sv_begleitmass_tabelle_49_2018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Tab49</vt:lpstr>
      <vt:lpstr>'Tab49'!Druckbereich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 Foobar</dc:creator>
  <cp:lastModifiedBy>Reusser Samuel BLW</cp:lastModifiedBy>
  <cp:lastPrinted>2015-10-07T12:48:14Z</cp:lastPrinted>
  <dcterms:created xsi:type="dcterms:W3CDTF">2015-05-12T17:10:48Z</dcterms:created>
  <dcterms:modified xsi:type="dcterms:W3CDTF">2023-05-23T09:00:09Z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2020-01-15T16:39:37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AB19_sv_begleitmass_tabelle_49_2018_i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Karim Khadir Lesan, BLW </vt:lpwstr>
  </property>
  <property fmtid="{D5CDD505-2E9C-101B-9397-08002B2CF9AE}" pid="67" name="FSC#COOELAK@1.1001:OwnerExtension">
    <vt:lpwstr>+41 58 467 6542</vt:lpwstr>
  </property>
  <property fmtid="{D5CDD505-2E9C-101B-9397-08002B2CF9AE}" pid="68" name="FSC#COOELAK@1.1001:OwnerFaxExtension">
    <vt:lpwstr>+41 58 462 2634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(BLW-FBKSD)</vt:lpwstr>
  </property>
  <property fmtid="{D5CDD505-2E9C-101B-9397-08002B2CF9AE}" pid="74" name="FSC#COOELAK@1.1001:CreatedAt">
    <vt:lpwstr>15.01.2020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*COO.2101.101.7.1606759*</vt:lpwstr>
  </property>
  <property fmtid="{D5CDD505-2E9C-101B-9397-08002B2CF9AE}" pid="78" name="FSC#COOELAK@1.1001:RefBarCode">
    <vt:lpwstr>*COO.2101.101.6.1604154*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COO.2101.101.7.1606759</vt:lpwstr>
  </property>
  <property fmtid="{D5CDD505-2E9C-101B-9397-08002B2CF9AE}" pid="124" name="FSC#FSCFOLIO@1.1001:docpropproject">
    <vt:lpwstr/>
  </property>
</Properties>
</file>